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30" windowWidth="15480" windowHeight="7515" firstSheet="1" activeTab="5"/>
  </bookViews>
  <sheets>
    <sheet name="Титульный лист" sheetId="1" r:id="rId1"/>
    <sheet name="Разделы 1.1 - 1.4" sheetId="2" r:id="rId2"/>
    <sheet name="Разделы 1.5 - 1.7" sheetId="3" r:id="rId3"/>
    <sheet name="Раздел 2" sheetId="4" r:id="rId4"/>
    <sheet name="Раздел 2.1" sheetId="5" r:id="rId5"/>
    <sheet name="Раздел 2.2" sheetId="6" r:id="rId6"/>
    <sheet name="Раздел 2.3" sheetId="7" r:id="rId7"/>
    <sheet name="Раздел 2.4" sheetId="8" r:id="rId8"/>
  </sheets>
  <definedNames/>
  <calcPr fullCalcOnLoad="1"/>
</workbook>
</file>

<file path=xl/sharedStrings.xml><?xml version="1.0" encoding="utf-8"?>
<sst xmlns="http://schemas.openxmlformats.org/spreadsheetml/2006/main" count="500" uniqueCount="196">
  <si>
    <t>1. Сохраните данный документ на своем компьютере, чтобы вносимые изменения можно было сохранять</t>
  </si>
  <si>
    <t>Используйте, пожалуйста следующий алгоритм работы с формой:</t>
  </si>
  <si>
    <t>2. Откройте данный документ из сохраненной на Вашем компьютере версии и внесите необходимые данные.</t>
  </si>
  <si>
    <t>3. Проверьте правильность введенных Вами сведений</t>
  </si>
  <si>
    <t>4. Сохраните форму с внесенными сведениями</t>
  </si>
  <si>
    <t>5. Загрузите сохраненную форму через портал для мониторинга</t>
  </si>
  <si>
    <t>При работе с формой рекомендуем воспользоваться инструкцией по ее заполнению, размещенной на портале для мониторинга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</si>
  <si>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</si>
  <si>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</si>
  <si>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</si>
  <si>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</si>
  <si>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</si>
  <si>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</si>
  <si>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</si>
  <si>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</si>
  <si>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</si>
  <si>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</si>
  <si>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</si>
  <si>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</si>
  <si>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</si>
  <si>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</si>
  <si>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</si>
  <si>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</si>
  <si>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</si>
  <si>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</si>
  <si>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</si>
  <si>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</si>
  <si>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Форма для мониторинга оказываемых услуг дошкольного образования</t>
  </si>
  <si>
    <t>Варианты значения</t>
  </si>
  <si>
    <t>Значение</t>
  </si>
  <si>
    <t>Количество месяцев работы в году</t>
  </si>
  <si>
    <t>укажите значение в месяцах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</si>
  <si>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</si>
  <si>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</si>
  <si>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</si>
  <si>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</si>
  <si>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</si>
  <si>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иной</t>
  </si>
  <si>
    <t>Режим работы учреждения в неделю</t>
  </si>
  <si>
    <t>сельская</t>
  </si>
  <si>
    <t>городская</t>
  </si>
  <si>
    <t>укажите значение в единицах</t>
  </si>
  <si>
    <t>от 5 до 10</t>
  </si>
  <si>
    <t>от 10 до 20</t>
  </si>
  <si>
    <t>21 и более</t>
  </si>
  <si>
    <t>Общее количество воспитанников, обучающихся по программам дошкольного образования</t>
  </si>
  <si>
    <t>да</t>
  </si>
  <si>
    <t>нет</t>
  </si>
  <si>
    <t>Примечание</t>
  </si>
  <si>
    <t>Реализуются ли в учреждении программы дошкольного образования в группах общеразвивающей направленности</t>
  </si>
  <si>
    <t>Реализуются ли в учреждении программы дошкольного образования в группах оздоровительной направленности</t>
  </si>
  <si>
    <t>Реализуются ли в учреждении программы дошкольного образования в группах компенсирующей направленности</t>
  </si>
  <si>
    <t>Реализуются ли в учреждении программы дошкольного образования в группах комбинированной направленности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</si>
  <si>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</si>
  <si>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</si>
  <si>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все виды благоустройства?</t>
  </si>
  <si>
    <t>Имеет ли учреждение отопление?</t>
  </si>
  <si>
    <t>Имеет ли учреждение водоснабжение?</t>
  </si>
  <si>
    <t>Количество учреждений, реализующих программы дошкольного образования в населенном пункте (включая данное учреждение)</t>
  </si>
  <si>
    <t>Раздел 2. Общие сведения ведения о группах в учреждении*</t>
  </si>
  <si>
    <t>*кроме семейных групп</t>
  </si>
  <si>
    <t>Раздел 1.1 Общие сведения об учреждении</t>
  </si>
  <si>
    <t>Раздел 1. Общие сведения</t>
  </si>
  <si>
    <t>Общее количество групп в учреждении</t>
  </si>
  <si>
    <t>укажите значение на 1 сентября 2013 года</t>
  </si>
  <si>
    <t>из стр. 01 имеют педагогический стаж не менее 5 лет</t>
  </si>
  <si>
    <t>из стр. 01 прошли повышение квалификации (переподготовку) по профилю педагогической деятельности в течении последних 3-х лет</t>
  </si>
  <si>
    <t>Средний возраст педагогических работников</t>
  </si>
  <si>
    <t>Имеет ли учреждение канализацию?</t>
  </si>
  <si>
    <t>укажите суммарное значение с 1 сентября 2012 года по 1 сентября 2013 года</t>
  </si>
  <si>
    <t>из стр. 01 заключили "эффективный контракт" с учреждением</t>
  </si>
  <si>
    <t>Из 09 имеют свидетельство (удостоверение) о прохождении повышения квалификации и/или профессиональной переподготовки по программам «Менеджмент (управление человеческим ресурсом)»</t>
  </si>
  <si>
    <t>Из 09 заключили "эффективный контракт"</t>
  </si>
  <si>
    <t xml:space="preserve">Число дней, проведенных детьми в группах </t>
  </si>
  <si>
    <t>за период с 1 января 2012 года по 31 декабря 2012 года</t>
  </si>
  <si>
    <t>Число дней, пропущенных детьми по болезни</t>
  </si>
  <si>
    <t>Число дней, пропущенных детьми по иным причинам</t>
  </si>
  <si>
    <t>по состоянию на 1 сентября 2013</t>
  </si>
  <si>
    <t>укажите значение в процентах</t>
  </si>
  <si>
    <t>Доля оплаты труда педагогических работников в общем фонде оплаты труда</t>
  </si>
  <si>
    <t>Среднее количество ставок в расчете на одного педагогического работника (с учетом внутреннего совместительства)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</si>
  <si>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</si>
  <si>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</si>
  <si>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</si>
  <si>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</si>
  <si>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Доля оплаты труда учебно-вспомогательного персонала в общем фонде оплаты труда</t>
  </si>
  <si>
    <t>Доля оплаты труда административно-управленческого персонала в общем фонде оплаты труда</t>
  </si>
  <si>
    <t>Введена ли система оплаты труда ориентированная на результат (НСОТ)</t>
  </si>
  <si>
    <t>Доля стимулирующих выплат в фонде оплаты труда педагогического персонала (отношение фонда стимулирования к фонду оплаты труда)</t>
  </si>
  <si>
    <t>Доля педагогических работников, получающих стимулирующие выплаты в размере до 10% от заработной платы (в том числе не получающих)</t>
  </si>
  <si>
    <t>Доля педагогических работников, получающих стимулирующие выплаты в размере от 11% до 25% от заработной платы</t>
  </si>
  <si>
    <t>Доля педагогических работников, получающих стимулирующие выплаты в размере от 26% до 50% от заработной платы</t>
  </si>
  <si>
    <t>Доля педагогических работников, получающих стимулирующие выплаты в размере от 51% до 75% от заработной платы</t>
  </si>
  <si>
    <t>укажите сведения о распределении стимулирующих выплат педагогическому персоналу (примерные)</t>
  </si>
  <si>
    <t>Доля педагогических работников, получающих стимулирующие выплаты в размере от 76% до 100% от заработной платы</t>
  </si>
  <si>
    <t>Доля педагогических работников, получающих стимулирующие выплаты в размере более 100% от заработной платы</t>
  </si>
  <si>
    <t>укажите сведения о влиянии отдельных факторов на принятие решения о распределении стимулирующих выплат</t>
  </si>
  <si>
    <t>очень высокое влияние</t>
  </si>
  <si>
    <t>высокое влияние</t>
  </si>
  <si>
    <t>среднее влияние</t>
  </si>
  <si>
    <t>низкое влияние</t>
  </si>
  <si>
    <t>очень низкое влияние</t>
  </si>
  <si>
    <t xml:space="preserve">Преподавательские умения педагога </t>
  </si>
  <si>
    <t xml:space="preserve">Образовательные достижения учащихся </t>
  </si>
  <si>
    <t>Профессиональные качества и характеристики педагога</t>
  </si>
  <si>
    <t>Большой педагогический стаж, 
наличие почетных званий, высокая квалификационная категория педагога</t>
  </si>
  <si>
    <t xml:space="preserve">Показатели здоровья детей </t>
  </si>
  <si>
    <t>Показатели работы педагога с семьями воспитанников</t>
  </si>
  <si>
    <t>16</t>
  </si>
  <si>
    <t>17</t>
  </si>
  <si>
    <t>Показатели удовлетворенности семей воспитанников</t>
  </si>
  <si>
    <t>18</t>
  </si>
  <si>
    <t>выберите из списка</t>
  </si>
  <si>
    <t>Имеет ли учреждение Попечительский совет?</t>
  </si>
  <si>
    <t>Имеет ли учреждение Наблюдательный совет, имеющий зафиксированные в Уставе управленческие полномочия?</t>
  </si>
  <si>
    <t>Раздел 1.2 Сведения об управлении учреждением</t>
  </si>
  <si>
    <r>
      <t xml:space="preserve">Вы можете также воспользоваться поддержкой по телефонам +7(495)255-19-90, +7(495)255-19-92, на портале для мониторинга, либо по электронной почте </t>
    </r>
    <r>
      <rPr>
        <b/>
        <u val="single"/>
        <sz val="11"/>
        <color indexed="30"/>
        <rFont val="Times New Roman"/>
        <family val="1"/>
      </rPr>
      <t>doumonitor@firo.ru</t>
    </r>
  </si>
  <si>
    <t>утвердил программу развития учреждения</t>
  </si>
  <si>
    <t>согласовывает показатели и критерии оценки качества и результативности труда работников учреждения</t>
  </si>
  <si>
    <t>участвует в привлечении внебюджетных средств</t>
  </si>
  <si>
    <t>укажите сведения о фактическом участии в формировании плана финансово-хозяйственной деятельности</t>
  </si>
  <si>
    <t>выплаты в ПФХД разделяются по бюджетным и внебюджетным источникам финансирования</t>
  </si>
  <si>
    <t>орган управления образования самостоятельно разрабатывает ПФХД (учреждение не участвует в разработке)</t>
  </si>
  <si>
    <t>учреждение разрабатывает ПФХД под руководством органа управления образования</t>
  </si>
  <si>
    <t>учреждение самостоятельно разрабатывает ПФХД (орган управления образования не участвует в разработке)</t>
  </si>
  <si>
    <t>Имеет ли учреждение Управленческий совет, имеющий зафиксированные в Уставе управленческие полномочия?</t>
  </si>
  <si>
    <t>согласовывает решения о распределении выплат стимулирующего характера работникам учреждения</t>
  </si>
  <si>
    <t>согласовывает образовательные программы, введение новых технологий образовательного процесса</t>
  </si>
  <si>
    <t>согласовывает порядок организации дополнительных платных образовательных услуг</t>
  </si>
  <si>
    <t>согласовывает план финансово-хозяйственной деятельности учреждения</t>
  </si>
  <si>
    <r>
      <t xml:space="preserve">укажите сведения о роли </t>
    </r>
    <r>
      <rPr>
        <b/>
        <sz val="10"/>
        <color indexed="8"/>
        <rFont val="Times New Roman"/>
        <family val="1"/>
      </rPr>
      <t>управляющего совета</t>
    </r>
    <r>
      <rPr>
        <sz val="10"/>
        <color indexed="8"/>
        <rFont val="Times New Roman"/>
        <family val="1"/>
      </rPr>
      <t xml:space="preserve"> в решении вопросов управления учреждением (строки 04-10 не заполняются при значении показателя 03 равного "нет")</t>
    </r>
  </si>
  <si>
    <t>Объем бюджетных поступлений учреждения</t>
  </si>
  <si>
    <t>укажите значение в рублях за 2012 год</t>
  </si>
  <si>
    <t>Объем средств поступивших в качестве добровольных пожертвований</t>
  </si>
  <si>
    <t>Объем средств поступивших за оказание платных услуг</t>
  </si>
  <si>
    <t>Объем средств поступивших в качестве родительской платы</t>
  </si>
  <si>
    <t>Раздел 1.3 Сведения о поступлениях учреждения</t>
  </si>
  <si>
    <t>Раздел 1.5 Общие сведения об персонале учреждения</t>
  </si>
  <si>
    <t>Раздел 1.6 Сведения о распределении фонда оплаты труда</t>
  </si>
  <si>
    <t>Раздел 1.7 Сведения о посещаемости учреждения за 2012 год</t>
  </si>
  <si>
    <t>Раздел 1.4 Сведения о выплатах учреждения</t>
  </si>
  <si>
    <t>Объем расходов на оплату труда и начисления на оплату труда, всего</t>
  </si>
  <si>
    <t>Объм расходов на пополнение материально-технической базы учреждения</t>
  </si>
  <si>
    <t>Расходы на приобретение услуг (аренда, коммунальные услуги, транспорт, связь и пр.)</t>
  </si>
  <si>
    <t>Количество педагогических работников (физических лиц)</t>
  </si>
  <si>
    <t>Количество заведующих, заместителей заведующих  (физических лиц)</t>
  </si>
  <si>
    <t>Количество прочих работников (административно-управленческий, учебно-вспомогательный и обслуживающий персонал)  (физических лиц)</t>
  </si>
  <si>
    <t>Количество педагогических работников, уволенных в течение года (физических лиц)</t>
  </si>
  <si>
    <t>Количество прочих работников (кроме педагогических), в том числе заведующих и их заместителей, уволенных в течение года  (физических лиц)</t>
  </si>
  <si>
    <t>qst1</t>
  </si>
  <si>
    <t>Количество групп краткосрочных групп общеразвивающей направленности (с режимом работы до 5 часов включительно)</t>
  </si>
  <si>
    <t>Количество групп круглосуточного пребывания</t>
  </si>
  <si>
    <t>* Раздел не заполняется при значении показателя 01 раздел 2 равного "нет"</t>
  </si>
  <si>
    <t>** кроме семейных групп</t>
  </si>
  <si>
    <t>Раздел 2.1* Сведения о группах общеразвивающей направленности**</t>
  </si>
  <si>
    <t>Количество групп с дневными режимами пребывания</t>
  </si>
  <si>
    <t>Средняя продолжительность пребывания детей в дневных группах (стр. 03) часов в сутки</t>
  </si>
  <si>
    <t>укажите значение в часах</t>
  </si>
  <si>
    <t>Общее количество различных режимов пребывания</t>
  </si>
  <si>
    <t>укажите значение в детях</t>
  </si>
  <si>
    <t>Доля воспитателей, работающих с детьми, имеющих высшее педагогическое образование</t>
  </si>
  <si>
    <r>
      <t xml:space="preserve">укажите значение в процентах </t>
    </r>
    <r>
      <rPr>
        <sz val="10"/>
        <color indexed="8"/>
        <rFont val="Times New Roman"/>
        <family val="1"/>
      </rPr>
      <t>(0 - при отсутствии соответствующих работников)</t>
    </r>
  </si>
  <si>
    <t>укажите сведения об особенностях работы с детьми (может указываться примерное значение)</t>
  </si>
  <si>
    <t>Доля детей, с которыми работают (которые имеют возможность получения поддержки) квалифицированные педагоги-психологи</t>
  </si>
  <si>
    <t>Доля детей старше 1,5 лет, с которыми работает квалифицированный музыкальный руководитель, концертмейстер</t>
  </si>
  <si>
    <t>Доля детей старше 3-х лет, с которыми работает квалифицированный инструктор по физической культуре, руководитель физического воспитания</t>
  </si>
  <si>
    <t>Доля детей старшего дошкольного возраста (от 5-ти лет), с которыми работают квалифицированные логопеды, дефектологи</t>
  </si>
  <si>
    <t>Доля детей старше 1,5 лет, имеющих возможность заниматься в специально оборудованных музыкальных залах</t>
  </si>
  <si>
    <t>Доля детей старше 3 лет, имеющих возможность заниматься в специально оборудованных спортивных залах</t>
  </si>
  <si>
    <r>
      <t>укажите значение в детях</t>
    </r>
    <r>
      <rPr>
        <sz val="10"/>
        <color indexed="8"/>
        <rFont val="Times New Roman"/>
        <family val="1"/>
      </rPr>
      <t xml:space="preserve"> 
(0 - при отсутствии детей соответствующей возрастной группы)</t>
    </r>
  </si>
  <si>
    <t>Доля детей, с которыми работают квалифицированные коррекционные педагоги</t>
  </si>
  <si>
    <t>Средняя продолжительность пребывания детей часов в сутки</t>
  </si>
  <si>
    <t>Доля детей, охваченных всеми необходимыми оздоровительными процедурами</t>
  </si>
  <si>
    <t>Раздел 2.2* Сведения о группах оздоровительной направленности**</t>
  </si>
  <si>
    <t>* Раздел не заполняется при значении показателя 02 раздел 2 равного "нет"</t>
  </si>
  <si>
    <t>* Раздел не заполняется при значении показателя 03 раздел 2 равного "нет"</t>
  </si>
  <si>
    <t>Общее количество различных коррекционных направленностей работы с детьми</t>
  </si>
  <si>
    <t>Доля детей, с которыми работают квалифицированные педагоги-психологи</t>
  </si>
  <si>
    <t>Доля детей, охваченных всеми необходимыми процедурами коррекции развития</t>
  </si>
  <si>
    <r>
      <t xml:space="preserve">укажите значение в процентах </t>
    </r>
    <r>
      <rPr>
        <sz val="10"/>
        <color indexed="8"/>
        <rFont val="Times New Roman"/>
        <family val="1"/>
      </rPr>
      <t>(по субъективной оценке потребностей в соответсвующих процедурах )</t>
    </r>
  </si>
  <si>
    <t>Раздел 2.3* Сведения о группах компенсирующей направленности</t>
  </si>
  <si>
    <t>Раздел 2.4* Сведения о группах комбинированной направленности</t>
  </si>
  <si>
    <t>* Раздел не заполняется при значении показателя 04 раздел 2 равного "нет"</t>
  </si>
  <si>
    <t>Доля детей с ОВЗ, с которыми работают квалифицированные коррекционные педагоги</t>
  </si>
  <si>
    <t>Доля детей с ОВЗ, охваченных всеми необходимыми процедурами коррекции развития</t>
  </si>
  <si>
    <r>
      <t xml:space="preserve">укажите значение в процентах </t>
    </r>
    <r>
      <rPr>
        <sz val="10"/>
        <color indexed="8"/>
        <rFont val="Times New Roman"/>
        <family val="1"/>
      </rPr>
      <t>(0 - при отсутствии соответствующих залов)</t>
    </r>
  </si>
  <si>
    <r>
      <t xml:space="preserve">укажите значение в процентах </t>
    </r>
    <r>
      <rPr>
        <sz val="10"/>
        <color indexed="8"/>
        <rFont val="Times New Roman"/>
        <family val="1"/>
      </rPr>
      <t>(0 - при отсутствии соответствующих  залов)</t>
    </r>
  </si>
  <si>
    <t>из стр. 01 имеют педагогическое образование</t>
  </si>
  <si>
    <t>Доля детей старше 1,5 лет, с которыми в рамках программы работает квалифицированный педагог дополнительного образования</t>
  </si>
  <si>
    <t>Средняя номинальная ежемесячная начисленная заработная плата педагогических работников, рублей</t>
  </si>
  <si>
    <t>Средняя номинальная ежемесячная начисленная заработная плата заведующего, рублей</t>
  </si>
  <si>
    <t>Среднее количество воспитанников в возрасте до 3-х лет в одной группе (округлите до целого числа)</t>
  </si>
  <si>
    <t>Среднее количество воспитанников в возрасте старше 3-х лет в одной группе (округлите до целого числа)</t>
  </si>
  <si>
    <t>Среднее количество воспитанников в одной группе (округлите до целого числа)</t>
  </si>
  <si>
    <t>Форма предоставляется дошкольными образовательными учреждениями в электронном виде до 27 сентября 2013 года</t>
  </si>
  <si>
    <t>МКДОУ детский сад п. Кобра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</si>
</sst>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0" xfId="0" applyFont="1" applyAlignment="1">
      <alignment/>
    </xf>
    <xf numFmtId="0" fontId="49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 wrapText="1"/>
    </xf>
    <xf numFmtId="0" fontId="39" fillId="33" borderId="0" xfId="0" applyFont="1" applyFill="1" applyAlignment="1">
      <alignment horizontal="center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0" fontId="55" fillId="33" borderId="14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5" borderId="1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 wrapText="1"/>
    </xf>
    <xf numFmtId="0" fontId="49" fillId="5" borderId="17" xfId="0" applyFont="1" applyFill="1" applyBorder="1" applyAlignment="1">
      <alignment horizontal="center" vertical="center" wrapText="1"/>
    </xf>
    <xf numFmtId="0" fontId="49" fillId="7" borderId="15" xfId="0" applyFont="1" applyFill="1" applyBorder="1" applyAlignment="1">
      <alignment horizontal="center" vertical="center" wrapText="1"/>
    </xf>
    <xf numFmtId="0" fontId="49" fillId="7" borderId="16" xfId="0" applyFont="1" applyFill="1" applyBorder="1" applyAlignment="1">
      <alignment horizontal="center" vertical="center" wrapText="1"/>
    </xf>
    <xf numFmtId="0" fontId="49" fillId="7" borderId="17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49" fillId="6" borderId="16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4" borderId="15" xfId="0" applyFont="1" applyFill="1" applyBorder="1" applyAlignment="1">
      <alignment horizontal="center" vertical="center" wrapText="1"/>
    </xf>
    <xf numFmtId="0" fontId="49" fillId="4" borderId="16" xfId="0" applyFont="1" applyFill="1" applyBorder="1" applyAlignment="1">
      <alignment horizontal="center" vertical="center" wrapText="1"/>
    </xf>
    <xf numFmtId="0" fontId="49" fillId="4" borderId="17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 applyProtection="1">
      <alignment horizontal="center" vertical="center" wrapText="1"/>
      <protection hidden="1"/>
    </xf>
    <xf numFmtId="0" fontId="56" fillId="33" borderId="11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D18" sqref="D18:K18"/>
    </sheetView>
  </sheetViews>
  <sheetFormatPr defaultColWidth="0" defaultRowHeight="15" customHeight="1" zeroHeight="1"/>
  <cols>
    <col min="1" max="12" width="9.140625" style="0" customWidth="1"/>
    <col min="13" max="16384" width="9.140625" style="0" hidden="1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149</v>
      </c>
    </row>
    <row r="2" spans="1:12" ht="18.7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">
      <c r="A3" s="25" t="s">
        <v>194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25" t="s">
        <v>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25" t="s">
        <v>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26" t="s">
        <v>116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ht="15" customHeight="1">
      <c r="B16" s="22" t="s">
        <v>7</v>
      </c>
      <c r="C16" s="23"/>
      <c r="D16" s="24"/>
      <c r="E16" s="24"/>
      <c r="F16" s="24"/>
      <c r="G16" s="24"/>
      <c r="H16" s="24"/>
      <c r="I16" s="24"/>
      <c r="J16" s="24"/>
      <c r="K16" s="24"/>
      <c r="L16" s="4"/>
    </row>
    <row r="17" spans="1:12" ht="15">
      <c r="A17" s="4"/>
      <c r="B17" s="22" t="s">
        <v>8</v>
      </c>
      <c r="C17" s="23"/>
      <c r="D17" s="24"/>
      <c r="E17" s="24"/>
      <c r="F17" s="24"/>
      <c r="G17" s="24"/>
      <c r="H17" s="24"/>
      <c r="I17" s="24"/>
      <c r="J17" s="24"/>
      <c r="K17" s="24"/>
      <c r="L17" s="4"/>
    </row>
    <row r="18" spans="1:12" ht="15" customHeight="1">
      <c r="A18" s="1"/>
      <c r="B18" s="22" t="s">
        <v>9</v>
      </c>
      <c r="C18" s="23"/>
      <c r="D18" s="24" t="s">
        <v>195</v>
      </c>
      <c r="E18" s="24"/>
      <c r="F18" s="24"/>
      <c r="G18" s="24"/>
      <c r="H18" s="24"/>
      <c r="I18" s="24"/>
      <c r="J18" s="24"/>
      <c r="K18" s="24"/>
      <c r="L18" s="1"/>
    </row>
    <row r="19" spans="1:12" s="2" customFormat="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</sheetData>
  <sheetProtection password="C60B" sheet="1"/>
  <mergeCells count="17">
    <mergeCell ref="B17:C17"/>
    <mergeCell ref="D17:K17"/>
    <mergeCell ref="A2:L2"/>
    <mergeCell ref="A3:L3"/>
    <mergeCell ref="A5:L5"/>
    <mergeCell ref="A6:L6"/>
    <mergeCell ref="A7:L7"/>
    <mergeCell ref="A19:L19"/>
    <mergeCell ref="B18:C18"/>
    <mergeCell ref="D18:K18"/>
    <mergeCell ref="A8:L8"/>
    <mergeCell ref="A9:L9"/>
    <mergeCell ref="A10:L10"/>
    <mergeCell ref="A12:L12"/>
    <mergeCell ref="A14:L14"/>
    <mergeCell ref="D16:K16"/>
    <mergeCell ref="B16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7"/>
  <sheetViews>
    <sheetView zoomScalePageLayoutView="0" workbookViewId="0" topLeftCell="A46">
      <selection activeCell="F57" sqref="F5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10" width="9.28125" style="1" customWidth="1"/>
    <col min="11" max="11" width="9.28125" style="1" hidden="1" customWidth="1"/>
    <col min="12" max="16384" width="9.28125" style="0" hidden="1" customWidth="1"/>
  </cols>
  <sheetData>
    <row r="1" ht="15"/>
    <row r="2" spans="1:11" ht="15.75" customHeight="1">
      <c r="A2" s="33" t="s">
        <v>62</v>
      </c>
      <c r="B2" s="33"/>
      <c r="C2" s="33"/>
      <c r="D2" s="33"/>
      <c r="E2" s="33"/>
      <c r="F2" s="33"/>
      <c r="G2" s="33"/>
      <c r="H2" s="33"/>
      <c r="I2" s="33"/>
      <c r="J2" s="33"/>
      <c r="K2" s="20"/>
    </row>
    <row r="3" spans="1:11" ht="15.7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20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32" t="s">
        <v>10</v>
      </c>
      <c r="B5" s="32"/>
      <c r="C5" s="32"/>
      <c r="D5" s="32"/>
      <c r="E5" s="6" t="s">
        <v>11</v>
      </c>
      <c r="F5" s="8" t="s">
        <v>29</v>
      </c>
      <c r="G5" s="32" t="s">
        <v>28</v>
      </c>
      <c r="H5" s="32"/>
      <c r="I5" s="32"/>
      <c r="K5" s="7"/>
      <c r="N5" t="s">
        <v>34</v>
      </c>
      <c r="O5" t="s">
        <v>39</v>
      </c>
      <c r="P5" s="7">
        <v>1</v>
      </c>
      <c r="Q5" s="2" t="s">
        <v>82</v>
      </c>
    </row>
    <row r="6" spans="1:17" ht="15" customHeight="1">
      <c r="A6" s="29">
        <v>1</v>
      </c>
      <c r="B6" s="30"/>
      <c r="C6" s="30"/>
      <c r="D6" s="31"/>
      <c r="E6" s="10">
        <v>2</v>
      </c>
      <c r="F6" s="8">
        <v>3</v>
      </c>
      <c r="G6" s="32">
        <v>4</v>
      </c>
      <c r="H6" s="32"/>
      <c r="I6" s="32"/>
      <c r="N6" t="s">
        <v>35</v>
      </c>
      <c r="O6" t="s">
        <v>40</v>
      </c>
      <c r="P6" s="1">
        <v>2</v>
      </c>
      <c r="Q6" t="s">
        <v>83</v>
      </c>
    </row>
    <row r="7" spans="1:17" ht="15" customHeight="1">
      <c r="A7" s="29" t="s">
        <v>81</v>
      </c>
      <c r="B7" s="30"/>
      <c r="C7" s="30"/>
      <c r="D7" s="31"/>
      <c r="E7" s="9" t="s">
        <v>12</v>
      </c>
      <c r="F7" s="11" t="s">
        <v>83</v>
      </c>
      <c r="G7" s="32" t="s">
        <v>33</v>
      </c>
      <c r="H7" s="32"/>
      <c r="I7" s="32"/>
      <c r="N7" t="s">
        <v>36</v>
      </c>
      <c r="P7" s="1">
        <v>3</v>
      </c>
      <c r="Q7" t="s">
        <v>84</v>
      </c>
    </row>
    <row r="8" spans="1:16" ht="15">
      <c r="A8" s="29" t="s">
        <v>38</v>
      </c>
      <c r="B8" s="30"/>
      <c r="C8" s="30"/>
      <c r="D8" s="31"/>
      <c r="E8" s="9" t="s">
        <v>13</v>
      </c>
      <c r="F8" s="11" t="s">
        <v>34</v>
      </c>
      <c r="G8" s="32" t="s">
        <v>33</v>
      </c>
      <c r="H8" s="32"/>
      <c r="I8" s="32"/>
      <c r="N8" t="s">
        <v>37</v>
      </c>
      <c r="P8" s="1">
        <v>4</v>
      </c>
    </row>
    <row r="9" spans="1:16" ht="15" customHeight="1">
      <c r="A9" s="29" t="s">
        <v>30</v>
      </c>
      <c r="B9" s="30"/>
      <c r="C9" s="30"/>
      <c r="D9" s="31"/>
      <c r="E9" s="9" t="s">
        <v>14</v>
      </c>
      <c r="F9" s="11">
        <v>12</v>
      </c>
      <c r="G9" s="32" t="s">
        <v>31</v>
      </c>
      <c r="H9" s="32"/>
      <c r="I9" s="32"/>
      <c r="N9" s="1" t="s">
        <v>46</v>
      </c>
      <c r="O9" s="1"/>
      <c r="P9" s="1" t="s">
        <v>42</v>
      </c>
    </row>
    <row r="10" spans="1:16" ht="30.75" customHeight="1">
      <c r="A10" s="29" t="s">
        <v>32</v>
      </c>
      <c r="B10" s="30"/>
      <c r="C10" s="30"/>
      <c r="D10" s="31"/>
      <c r="E10" s="9" t="s">
        <v>15</v>
      </c>
      <c r="F10" s="11" t="s">
        <v>39</v>
      </c>
      <c r="G10" s="32" t="s">
        <v>33</v>
      </c>
      <c r="H10" s="32"/>
      <c r="I10" s="32"/>
      <c r="N10" s="1" t="s">
        <v>47</v>
      </c>
      <c r="O10" s="1"/>
      <c r="P10" s="1" t="s">
        <v>43</v>
      </c>
    </row>
    <row r="11" spans="1:16" ht="60" customHeight="1">
      <c r="A11" s="29" t="s">
        <v>58</v>
      </c>
      <c r="B11" s="30"/>
      <c r="C11" s="30"/>
      <c r="D11" s="31"/>
      <c r="E11" s="9" t="s">
        <v>16</v>
      </c>
      <c r="F11" s="11">
        <v>1</v>
      </c>
      <c r="G11" s="32" t="s">
        <v>33</v>
      </c>
      <c r="H11" s="32"/>
      <c r="I11" s="32"/>
      <c r="N11" s="1"/>
      <c r="O11" s="1"/>
      <c r="P11" s="1" t="s">
        <v>44</v>
      </c>
    </row>
    <row r="12" spans="1:9" ht="46.5" customHeight="1">
      <c r="A12" s="29" t="s">
        <v>45</v>
      </c>
      <c r="B12" s="30"/>
      <c r="C12" s="30"/>
      <c r="D12" s="31"/>
      <c r="E12" s="9" t="s">
        <v>17</v>
      </c>
      <c r="F12" s="11">
        <v>40</v>
      </c>
      <c r="G12" s="32" t="s">
        <v>41</v>
      </c>
      <c r="H12" s="32"/>
      <c r="I12" s="32"/>
    </row>
    <row r="13" spans="1:9" ht="15">
      <c r="A13" s="29" t="s">
        <v>63</v>
      </c>
      <c r="B13" s="30"/>
      <c r="C13" s="30"/>
      <c r="D13" s="31"/>
      <c r="E13" s="9" t="s">
        <v>18</v>
      </c>
      <c r="F13" s="11">
        <v>2</v>
      </c>
      <c r="G13" s="32" t="s">
        <v>41</v>
      </c>
      <c r="H13" s="32"/>
      <c r="I13" s="32"/>
    </row>
    <row r="14" spans="1:9" ht="27.75" customHeight="1">
      <c r="A14" s="29" t="s">
        <v>53</v>
      </c>
      <c r="B14" s="30"/>
      <c r="C14" s="30"/>
      <c r="D14" s="31"/>
      <c r="E14" s="9" t="s">
        <v>19</v>
      </c>
      <c r="F14" s="11" t="s">
        <v>47</v>
      </c>
      <c r="G14" s="32" t="s">
        <v>33</v>
      </c>
      <c r="H14" s="32"/>
      <c r="I14" s="32"/>
    </row>
    <row r="15" spans="1:9" ht="30" customHeight="1">
      <c r="A15" s="29" t="s">
        <v>54</v>
      </c>
      <c r="B15" s="30"/>
      <c r="C15" s="30"/>
      <c r="D15" s="31"/>
      <c r="E15" s="9" t="s">
        <v>20</v>
      </c>
      <c r="F15" s="11" t="s">
        <v>47</v>
      </c>
      <c r="G15" s="32" t="s">
        <v>33</v>
      </c>
      <c r="H15" s="32"/>
      <c r="I15" s="32"/>
    </row>
    <row r="16" spans="1:9" ht="30.75" customHeight="1">
      <c r="A16" s="29" t="s">
        <v>55</v>
      </c>
      <c r="B16" s="30"/>
      <c r="C16" s="30"/>
      <c r="D16" s="31"/>
      <c r="E16" s="9" t="s">
        <v>21</v>
      </c>
      <c r="F16" s="11" t="s">
        <v>46</v>
      </c>
      <c r="G16" s="32" t="s">
        <v>33</v>
      </c>
      <c r="H16" s="32"/>
      <c r="I16" s="32"/>
    </row>
    <row r="17" spans="1:9" ht="15" customHeight="1">
      <c r="A17" s="29" t="s">
        <v>56</v>
      </c>
      <c r="B17" s="30"/>
      <c r="C17" s="30"/>
      <c r="D17" s="31"/>
      <c r="E17" s="9" t="s">
        <v>22</v>
      </c>
      <c r="F17" s="11" t="s">
        <v>46</v>
      </c>
      <c r="G17" s="32" t="s">
        <v>33</v>
      </c>
      <c r="H17" s="32"/>
      <c r="I17" s="32"/>
    </row>
    <row r="18" spans="1:9" ht="15" customHeight="1">
      <c r="A18" s="29" t="s">
        <v>57</v>
      </c>
      <c r="B18" s="30"/>
      <c r="C18" s="30"/>
      <c r="D18" s="31"/>
      <c r="E18" s="9" t="s">
        <v>23</v>
      </c>
      <c r="F18" s="11" t="s">
        <v>46</v>
      </c>
      <c r="G18" s="32" t="s">
        <v>33</v>
      </c>
      <c r="H18" s="32"/>
      <c r="I18" s="32"/>
    </row>
    <row r="19" spans="1:9" ht="15" customHeight="1">
      <c r="A19" s="29" t="s">
        <v>68</v>
      </c>
      <c r="B19" s="30"/>
      <c r="C19" s="30"/>
      <c r="D19" s="31"/>
      <c r="E19" s="9" t="s">
        <v>24</v>
      </c>
      <c r="F19" s="11" t="s">
        <v>46</v>
      </c>
      <c r="G19" s="32" t="s">
        <v>33</v>
      </c>
      <c r="H19" s="32"/>
      <c r="I19" s="32"/>
    </row>
    <row r="20" spans="1:9" ht="15" customHeight="1">
      <c r="A20" s="17"/>
      <c r="B20" s="17"/>
      <c r="C20" s="17"/>
      <c r="D20" s="17"/>
      <c r="E20" s="19"/>
      <c r="F20" s="19"/>
      <c r="G20" s="17"/>
      <c r="H20" s="17"/>
      <c r="I20" s="17"/>
    </row>
    <row r="21" spans="1:11" ht="15" customHeight="1">
      <c r="A21" s="33" t="s">
        <v>115</v>
      </c>
      <c r="B21" s="33"/>
      <c r="C21" s="33"/>
      <c r="D21" s="33"/>
      <c r="E21" s="33"/>
      <c r="F21" s="33"/>
      <c r="G21" s="33"/>
      <c r="H21" s="33"/>
      <c r="I21" s="33"/>
      <c r="J21" s="33"/>
      <c r="K21" s="20"/>
    </row>
    <row r="22" spans="1:11" ht="1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 customHeight="1">
      <c r="A23" s="32" t="s">
        <v>10</v>
      </c>
      <c r="B23" s="32"/>
      <c r="C23" s="32"/>
      <c r="D23" s="32"/>
      <c r="E23" s="6" t="s">
        <v>11</v>
      </c>
      <c r="F23" s="18" t="s">
        <v>29</v>
      </c>
      <c r="G23" s="32" t="s">
        <v>28</v>
      </c>
      <c r="H23" s="32"/>
      <c r="I23" s="32"/>
      <c r="J23" s="2"/>
      <c r="K23" s="7"/>
    </row>
    <row r="24" spans="1:9" ht="15" customHeight="1">
      <c r="A24" s="29">
        <v>1</v>
      </c>
      <c r="B24" s="30"/>
      <c r="C24" s="30"/>
      <c r="D24" s="31"/>
      <c r="E24" s="10">
        <v>2</v>
      </c>
      <c r="F24" s="18">
        <v>3</v>
      </c>
      <c r="G24" s="32">
        <v>4</v>
      </c>
      <c r="H24" s="32"/>
      <c r="I24" s="32"/>
    </row>
    <row r="25" spans="1:9" ht="31.5" customHeight="1">
      <c r="A25" s="29" t="s">
        <v>113</v>
      </c>
      <c r="B25" s="30"/>
      <c r="C25" s="30"/>
      <c r="D25" s="31"/>
      <c r="E25" s="9" t="s">
        <v>12</v>
      </c>
      <c r="F25" s="11" t="s">
        <v>47</v>
      </c>
      <c r="G25" s="32" t="s">
        <v>33</v>
      </c>
      <c r="H25" s="32"/>
      <c r="I25" s="32"/>
    </row>
    <row r="26" spans="1:9" ht="45.75" customHeight="1">
      <c r="A26" s="29" t="s">
        <v>114</v>
      </c>
      <c r="B26" s="30"/>
      <c r="C26" s="30"/>
      <c r="D26" s="31"/>
      <c r="E26" s="9" t="s">
        <v>13</v>
      </c>
      <c r="F26" s="11" t="s">
        <v>47</v>
      </c>
      <c r="G26" s="32" t="s">
        <v>33</v>
      </c>
      <c r="H26" s="32"/>
      <c r="I26" s="32"/>
    </row>
    <row r="27" spans="1:9" ht="44.25" customHeight="1">
      <c r="A27" s="29" t="s">
        <v>125</v>
      </c>
      <c r="B27" s="30"/>
      <c r="C27" s="30"/>
      <c r="D27" s="31"/>
      <c r="E27" s="9" t="s">
        <v>14</v>
      </c>
      <c r="F27" s="11" t="s">
        <v>47</v>
      </c>
      <c r="G27" s="32" t="s">
        <v>33</v>
      </c>
      <c r="H27" s="32"/>
      <c r="I27" s="32"/>
    </row>
    <row r="28" spans="1:9" ht="32.25" customHeight="1">
      <c r="A28" s="35" t="s">
        <v>130</v>
      </c>
      <c r="B28" s="35"/>
      <c r="C28" s="35"/>
      <c r="D28" s="35"/>
      <c r="E28" s="35"/>
      <c r="F28" s="35"/>
      <c r="G28" s="35"/>
      <c r="H28" s="35"/>
      <c r="I28" s="35"/>
    </row>
    <row r="29" spans="1:9" ht="15">
      <c r="A29" s="32" t="s">
        <v>117</v>
      </c>
      <c r="B29" s="32"/>
      <c r="C29" s="32"/>
      <c r="D29" s="32"/>
      <c r="E29" s="9" t="s">
        <v>15</v>
      </c>
      <c r="F29" s="11" t="s">
        <v>47</v>
      </c>
      <c r="G29" s="32" t="s">
        <v>33</v>
      </c>
      <c r="H29" s="32"/>
      <c r="I29" s="32"/>
    </row>
    <row r="30" spans="1:9" ht="45" customHeight="1">
      <c r="A30" s="32" t="s">
        <v>118</v>
      </c>
      <c r="B30" s="32"/>
      <c r="C30" s="32"/>
      <c r="D30" s="32"/>
      <c r="E30" s="9" t="s">
        <v>16</v>
      </c>
      <c r="F30" s="11" t="s">
        <v>47</v>
      </c>
      <c r="G30" s="32" t="s">
        <v>33</v>
      </c>
      <c r="H30" s="32"/>
      <c r="I30" s="32"/>
    </row>
    <row r="31" spans="1:9" ht="45" customHeight="1">
      <c r="A31" s="32" t="s">
        <v>126</v>
      </c>
      <c r="B31" s="32"/>
      <c r="C31" s="32"/>
      <c r="D31" s="32"/>
      <c r="E31" s="9" t="s">
        <v>17</v>
      </c>
      <c r="F31" s="11" t="s">
        <v>47</v>
      </c>
      <c r="G31" s="32" t="s">
        <v>33</v>
      </c>
      <c r="H31" s="32"/>
      <c r="I31" s="32"/>
    </row>
    <row r="32" spans="1:9" ht="51" customHeight="1">
      <c r="A32" s="32" t="s">
        <v>127</v>
      </c>
      <c r="B32" s="32"/>
      <c r="C32" s="32"/>
      <c r="D32" s="32"/>
      <c r="E32" s="9" t="s">
        <v>18</v>
      </c>
      <c r="F32" s="11" t="s">
        <v>47</v>
      </c>
      <c r="G32" s="32" t="s">
        <v>33</v>
      </c>
      <c r="H32" s="32"/>
      <c r="I32" s="32"/>
    </row>
    <row r="33" spans="1:9" ht="45.75" customHeight="1">
      <c r="A33" s="32" t="s">
        <v>128</v>
      </c>
      <c r="B33" s="32"/>
      <c r="C33" s="32"/>
      <c r="D33" s="32"/>
      <c r="E33" s="9" t="s">
        <v>19</v>
      </c>
      <c r="F33" s="11" t="s">
        <v>47</v>
      </c>
      <c r="G33" s="32" t="s">
        <v>33</v>
      </c>
      <c r="H33" s="32"/>
      <c r="I33" s="32"/>
    </row>
    <row r="34" spans="1:9" ht="30" customHeight="1">
      <c r="A34" s="32" t="s">
        <v>119</v>
      </c>
      <c r="B34" s="32"/>
      <c r="C34" s="32"/>
      <c r="D34" s="32"/>
      <c r="E34" s="9" t="s">
        <v>20</v>
      </c>
      <c r="F34" s="11" t="s">
        <v>47</v>
      </c>
      <c r="G34" s="32" t="s">
        <v>33</v>
      </c>
      <c r="H34" s="32"/>
      <c r="I34" s="32"/>
    </row>
    <row r="35" spans="1:9" ht="45" customHeight="1">
      <c r="A35" s="32" t="s">
        <v>129</v>
      </c>
      <c r="B35" s="32"/>
      <c r="C35" s="32"/>
      <c r="D35" s="32"/>
      <c r="E35" s="9" t="s">
        <v>21</v>
      </c>
      <c r="F35" s="11" t="s">
        <v>47</v>
      </c>
      <c r="G35" s="32" t="s">
        <v>33</v>
      </c>
      <c r="H35" s="32"/>
      <c r="I35" s="32"/>
    </row>
    <row r="36" spans="1:9" ht="15" customHeight="1">
      <c r="A36" s="34" t="s">
        <v>120</v>
      </c>
      <c r="B36" s="34"/>
      <c r="C36" s="34"/>
      <c r="D36" s="34"/>
      <c r="E36" s="34"/>
      <c r="F36" s="34"/>
      <c r="G36" s="34"/>
      <c r="H36" s="34"/>
      <c r="I36" s="34"/>
    </row>
    <row r="37" spans="1:9" ht="47.25" customHeight="1">
      <c r="A37" s="32" t="s">
        <v>124</v>
      </c>
      <c r="B37" s="32"/>
      <c r="C37" s="32"/>
      <c r="D37" s="32"/>
      <c r="E37" s="9" t="s">
        <v>22</v>
      </c>
      <c r="F37" s="11" t="s">
        <v>46</v>
      </c>
      <c r="G37" s="32" t="s">
        <v>33</v>
      </c>
      <c r="H37" s="32"/>
      <c r="I37" s="32"/>
    </row>
    <row r="38" spans="1:9" ht="47.25" customHeight="1">
      <c r="A38" s="32" t="s">
        <v>123</v>
      </c>
      <c r="B38" s="32"/>
      <c r="C38" s="32"/>
      <c r="D38" s="32"/>
      <c r="E38" s="9" t="s">
        <v>23</v>
      </c>
      <c r="F38" s="11" t="s">
        <v>47</v>
      </c>
      <c r="G38" s="32" t="s">
        <v>33</v>
      </c>
      <c r="H38" s="32"/>
      <c r="I38" s="32"/>
    </row>
    <row r="39" spans="1:9" ht="51" customHeight="1">
      <c r="A39" s="32" t="s">
        <v>122</v>
      </c>
      <c r="B39" s="32"/>
      <c r="C39" s="32"/>
      <c r="D39" s="32"/>
      <c r="E39" s="9" t="s">
        <v>24</v>
      </c>
      <c r="F39" s="11" t="s">
        <v>47</v>
      </c>
      <c r="G39" s="32" t="s">
        <v>33</v>
      </c>
      <c r="H39" s="32"/>
      <c r="I39" s="32"/>
    </row>
    <row r="40" spans="1:9" ht="51" customHeight="1">
      <c r="A40" s="32" t="s">
        <v>121</v>
      </c>
      <c r="B40" s="32"/>
      <c r="C40" s="32"/>
      <c r="D40" s="32"/>
      <c r="E40" s="9" t="s">
        <v>25</v>
      </c>
      <c r="F40" s="11" t="s">
        <v>47</v>
      </c>
      <c r="G40" s="32" t="s">
        <v>33</v>
      </c>
      <c r="H40" s="32"/>
      <c r="I40" s="32"/>
    </row>
    <row r="41" spans="1:9" ht="15" customHeight="1">
      <c r="A41" s="17"/>
      <c r="B41" s="17"/>
      <c r="C41" s="17"/>
      <c r="D41" s="17"/>
      <c r="E41" s="19"/>
      <c r="F41" s="19"/>
      <c r="G41" s="17"/>
      <c r="H41" s="17"/>
      <c r="I41" s="17"/>
    </row>
    <row r="42" spans="1:10" ht="15" customHeight="1">
      <c r="A42" s="33" t="s">
        <v>136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 customHeight="1">
      <c r="A44" s="32" t="s">
        <v>10</v>
      </c>
      <c r="B44" s="32"/>
      <c r="C44" s="32"/>
      <c r="D44" s="32"/>
      <c r="E44" s="6" t="s">
        <v>11</v>
      </c>
      <c r="F44" s="18" t="s">
        <v>29</v>
      </c>
      <c r="G44" s="32" t="s">
        <v>28</v>
      </c>
      <c r="H44" s="32"/>
      <c r="I44" s="32"/>
      <c r="J44" s="2"/>
    </row>
    <row r="45" spans="1:9" ht="15.75" customHeight="1">
      <c r="A45" s="29">
        <v>1</v>
      </c>
      <c r="B45" s="30"/>
      <c r="C45" s="30"/>
      <c r="D45" s="31"/>
      <c r="E45" s="10">
        <v>2</v>
      </c>
      <c r="F45" s="18">
        <v>3</v>
      </c>
      <c r="G45" s="32">
        <v>4</v>
      </c>
      <c r="H45" s="32"/>
      <c r="I45" s="32"/>
    </row>
    <row r="46" spans="1:9" ht="34.5" customHeight="1">
      <c r="A46" s="29" t="s">
        <v>131</v>
      </c>
      <c r="B46" s="30"/>
      <c r="C46" s="30"/>
      <c r="D46" s="31"/>
      <c r="E46" s="9" t="s">
        <v>12</v>
      </c>
      <c r="F46" s="11">
        <v>2395000</v>
      </c>
      <c r="G46" s="36" t="s">
        <v>132</v>
      </c>
      <c r="H46" s="37"/>
      <c r="I46" s="38"/>
    </row>
    <row r="47" spans="1:9" ht="30" customHeight="1">
      <c r="A47" s="29" t="s">
        <v>133</v>
      </c>
      <c r="B47" s="30"/>
      <c r="C47" s="30"/>
      <c r="D47" s="31"/>
      <c r="E47" s="9" t="s">
        <v>13</v>
      </c>
      <c r="F47" s="11">
        <v>0</v>
      </c>
      <c r="G47" s="39"/>
      <c r="H47" s="40"/>
      <c r="I47" s="41"/>
    </row>
    <row r="48" spans="1:9" ht="29.25" customHeight="1">
      <c r="A48" s="29" t="s">
        <v>134</v>
      </c>
      <c r="B48" s="30"/>
      <c r="C48" s="30"/>
      <c r="D48" s="31"/>
      <c r="E48" s="9" t="s">
        <v>14</v>
      </c>
      <c r="F48" s="11">
        <v>0</v>
      </c>
      <c r="G48" s="39"/>
      <c r="H48" s="40"/>
      <c r="I48" s="41"/>
    </row>
    <row r="49" spans="1:9" ht="32.25" customHeight="1">
      <c r="A49" s="29" t="s">
        <v>135</v>
      </c>
      <c r="B49" s="30"/>
      <c r="C49" s="30"/>
      <c r="D49" s="31"/>
      <c r="E49" s="9" t="s">
        <v>15</v>
      </c>
      <c r="F49" s="11">
        <v>363000</v>
      </c>
      <c r="G49" s="29"/>
      <c r="H49" s="30"/>
      <c r="I49" s="31"/>
    </row>
    <row r="50" ht="15.75" customHeight="1"/>
    <row r="51" spans="1:10" ht="15.75" customHeight="1">
      <c r="A51" s="33" t="s">
        <v>140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.75" customHeight="1">
      <c r="A53" s="32" t="s">
        <v>10</v>
      </c>
      <c r="B53" s="32"/>
      <c r="C53" s="32"/>
      <c r="D53" s="32"/>
      <c r="E53" s="6" t="s">
        <v>11</v>
      </c>
      <c r="F53" s="15" t="s">
        <v>29</v>
      </c>
      <c r="G53" s="32" t="s">
        <v>28</v>
      </c>
      <c r="H53" s="32"/>
      <c r="I53" s="32"/>
      <c r="J53" s="2"/>
    </row>
    <row r="54" spans="1:9" ht="15.75" customHeight="1">
      <c r="A54" s="32">
        <v>1</v>
      </c>
      <c r="B54" s="32"/>
      <c r="C54" s="32"/>
      <c r="D54" s="32"/>
      <c r="E54" s="6">
        <v>2</v>
      </c>
      <c r="F54" s="15">
        <v>3</v>
      </c>
      <c r="G54" s="32">
        <v>4</v>
      </c>
      <c r="H54" s="32"/>
      <c r="I54" s="32"/>
    </row>
    <row r="55" spans="1:9" ht="29.25" customHeight="1">
      <c r="A55" s="32" t="s">
        <v>141</v>
      </c>
      <c r="B55" s="32"/>
      <c r="C55" s="32"/>
      <c r="D55" s="32"/>
      <c r="E55" s="9" t="s">
        <v>12</v>
      </c>
      <c r="F55" s="11">
        <v>1664000</v>
      </c>
      <c r="G55" s="32" t="s">
        <v>132</v>
      </c>
      <c r="H55" s="32"/>
      <c r="I55" s="32"/>
    </row>
    <row r="56" spans="1:9" ht="29.25" customHeight="1">
      <c r="A56" s="32" t="s">
        <v>142</v>
      </c>
      <c r="B56" s="32"/>
      <c r="C56" s="32"/>
      <c r="D56" s="32"/>
      <c r="E56" s="9" t="s">
        <v>13</v>
      </c>
      <c r="F56" s="11">
        <v>67000</v>
      </c>
      <c r="G56" s="32"/>
      <c r="H56" s="32"/>
      <c r="I56" s="32"/>
    </row>
    <row r="57" spans="1:9" ht="42" customHeight="1">
      <c r="A57" s="32" t="s">
        <v>143</v>
      </c>
      <c r="B57" s="32"/>
      <c r="C57" s="32"/>
      <c r="D57" s="32"/>
      <c r="E57" s="9" t="s">
        <v>14</v>
      </c>
      <c r="F57" s="11">
        <v>724000</v>
      </c>
      <c r="G57" s="32"/>
      <c r="H57" s="32"/>
      <c r="I57" s="32"/>
    </row>
    <row r="58" ht="15.75" customHeight="1" hidden="1"/>
    <row r="59" ht="15.75" customHeight="1" hidden="1"/>
    <row r="60" ht="15.75" customHeight="1" hidden="1"/>
    <row r="61" ht="15.75" customHeight="1" hidden="1"/>
    <row r="62" ht="15" customHeight="1" hidden="1"/>
    <row r="63" ht="15" customHeight="1" hidden="1"/>
    <row r="64" ht="15" customHeight="1"/>
  </sheetData>
  <sheetProtection password="C60B" sheet="1"/>
  <mergeCells count="86">
    <mergeCell ref="A45:D45"/>
    <mergeCell ref="G45:I45"/>
    <mergeCell ref="A46:D46"/>
    <mergeCell ref="A56:D56"/>
    <mergeCell ref="A57:D57"/>
    <mergeCell ref="G55:I57"/>
    <mergeCell ref="A51:J51"/>
    <mergeCell ref="A53:D53"/>
    <mergeCell ref="G53:I53"/>
    <mergeCell ref="A54:D54"/>
    <mergeCell ref="G54:I54"/>
    <mergeCell ref="A55:D55"/>
    <mergeCell ref="A28:I28"/>
    <mergeCell ref="A29:D29"/>
    <mergeCell ref="G29:I29"/>
    <mergeCell ref="A47:D47"/>
    <mergeCell ref="A48:D48"/>
    <mergeCell ref="A49:D49"/>
    <mergeCell ref="G46:I49"/>
    <mergeCell ref="A42:J42"/>
    <mergeCell ref="A44:D44"/>
    <mergeCell ref="G44:I44"/>
    <mergeCell ref="A40:D40"/>
    <mergeCell ref="G40:I40"/>
    <mergeCell ref="A39:D39"/>
    <mergeCell ref="G39:I39"/>
    <mergeCell ref="A2:J2"/>
    <mergeCell ref="A3:J3"/>
    <mergeCell ref="A35:D35"/>
    <mergeCell ref="G35:I35"/>
    <mergeCell ref="A36:I36"/>
    <mergeCell ref="A37:D37"/>
    <mergeCell ref="A30:D30"/>
    <mergeCell ref="G30:I30"/>
    <mergeCell ref="A31:D31"/>
    <mergeCell ref="G31:I31"/>
    <mergeCell ref="A38:D38"/>
    <mergeCell ref="G38:I38"/>
    <mergeCell ref="A32:D32"/>
    <mergeCell ref="G32:I32"/>
    <mergeCell ref="A33:D33"/>
    <mergeCell ref="G33:I33"/>
    <mergeCell ref="A34:D34"/>
    <mergeCell ref="G34:I34"/>
    <mergeCell ref="G37:I37"/>
    <mergeCell ref="A25:D25"/>
    <mergeCell ref="G25:I25"/>
    <mergeCell ref="A26:D26"/>
    <mergeCell ref="G26:I26"/>
    <mergeCell ref="A27:D27"/>
    <mergeCell ref="G27:I27"/>
    <mergeCell ref="A23:D23"/>
    <mergeCell ref="G23:I23"/>
    <mergeCell ref="A24:D24"/>
    <mergeCell ref="G24:I24"/>
    <mergeCell ref="A12:D12"/>
    <mergeCell ref="G12:I12"/>
    <mergeCell ref="A18:D18"/>
    <mergeCell ref="G18:I18"/>
    <mergeCell ref="A21:J21"/>
    <mergeCell ref="A19:D19"/>
    <mergeCell ref="A5:D5"/>
    <mergeCell ref="A8:D8"/>
    <mergeCell ref="G5:I5"/>
    <mergeCell ref="G6:I6"/>
    <mergeCell ref="G8:I8"/>
    <mergeCell ref="A9:D9"/>
    <mergeCell ref="G9:I9"/>
    <mergeCell ref="A6:D6"/>
    <mergeCell ref="A7:D7"/>
    <mergeCell ref="G7:I7"/>
    <mergeCell ref="G19:I19"/>
    <mergeCell ref="A14:D14"/>
    <mergeCell ref="G14:I14"/>
    <mergeCell ref="A15:D15"/>
    <mergeCell ref="G15:I15"/>
    <mergeCell ref="A16:D16"/>
    <mergeCell ref="G16:I16"/>
    <mergeCell ref="A13:D13"/>
    <mergeCell ref="G13:I13"/>
    <mergeCell ref="A17:D17"/>
    <mergeCell ref="G17:I17"/>
    <mergeCell ref="A10:D10"/>
    <mergeCell ref="G10:I10"/>
    <mergeCell ref="A11:D11"/>
    <mergeCell ref="G11:I11"/>
  </mergeCells>
  <dataValidations count="10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12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2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3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10">
      <formula1>$O$5:$O$6</formula1>
    </dataValidation>
    <dataValidation type="list" allowBlank="1" showInputMessage="1" showErrorMessage="1" errorTitle="Попытка неверного ввода" error="Возможен ввод только определенных значений" sqref="F14:F19 F25:F27 F29:F35 F37:F40">
      <formula1>$N$9:$N$10</formula1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$N$5:$N$8</formula1>
    </dataValidation>
    <dataValidation type="list" allowBlank="1" showInputMessage="1" showErrorMessage="1" errorTitle="Попытка неверного ввода" error="Возможен ввод только определенных значений" sqref="F11">
      <formula1>$P$5:$P$11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decimal" allowBlank="1" showInputMessage="1" showErrorMessage="1" errorTitle="Попытка неверного ввода" error="Возможен ввод только определенных значений" sqref="F55:F57">
      <formula1>0</formula1>
      <formula2>1000000000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6:F49">
      <formula1>0</formula1>
      <formula2>1000000000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6">
      <selection activeCell="F35" sqref="F35"/>
    </sheetView>
  </sheetViews>
  <sheetFormatPr defaultColWidth="0" defaultRowHeight="6.75" customHeight="1" zeroHeight="1"/>
  <cols>
    <col min="1" max="4" width="12.57421875" style="1" customWidth="1"/>
    <col min="5" max="5" width="10.00390625" style="1" customWidth="1"/>
    <col min="6" max="6" width="17.421875" style="1" customWidth="1"/>
    <col min="7" max="9" width="6.57421875" style="1" customWidth="1"/>
    <col min="10" max="10" width="5.28125" style="1" customWidth="1"/>
    <col min="11" max="16384" width="5.28125" style="0" hidden="1" customWidth="1"/>
  </cols>
  <sheetData>
    <row r="1" ht="15"/>
    <row r="2" spans="1:10" ht="15.75" customHeight="1">
      <c r="A2" s="33" t="s">
        <v>137</v>
      </c>
      <c r="B2" s="33"/>
      <c r="C2" s="33"/>
      <c r="D2" s="33"/>
      <c r="E2" s="33"/>
      <c r="F2" s="33"/>
      <c r="G2" s="33"/>
      <c r="H2" s="33"/>
      <c r="I2" s="33"/>
      <c r="J2" s="33"/>
    </row>
    <row r="3" spans="1:14" ht="15">
      <c r="A3" s="5"/>
      <c r="B3" s="5"/>
      <c r="C3" s="5"/>
      <c r="D3" s="5"/>
      <c r="E3" s="5"/>
      <c r="F3" s="5"/>
      <c r="G3" s="5"/>
      <c r="M3" t="s">
        <v>46</v>
      </c>
      <c r="N3" t="s">
        <v>97</v>
      </c>
    </row>
    <row r="4" spans="1:14" s="2" customFormat="1" ht="15" customHeight="1">
      <c r="A4" s="32" t="s">
        <v>10</v>
      </c>
      <c r="B4" s="32"/>
      <c r="C4" s="32"/>
      <c r="D4" s="32"/>
      <c r="E4" s="6" t="s">
        <v>11</v>
      </c>
      <c r="F4" s="8" t="s">
        <v>29</v>
      </c>
      <c r="G4" s="32" t="s">
        <v>28</v>
      </c>
      <c r="H4" s="32"/>
      <c r="I4" s="32"/>
      <c r="J4" s="14"/>
      <c r="M4" t="s">
        <v>47</v>
      </c>
      <c r="N4" t="s">
        <v>98</v>
      </c>
    </row>
    <row r="5" spans="1:14" ht="15" customHeight="1">
      <c r="A5" s="29">
        <v>1</v>
      </c>
      <c r="B5" s="30"/>
      <c r="C5" s="30"/>
      <c r="D5" s="31"/>
      <c r="E5" s="10">
        <v>2</v>
      </c>
      <c r="F5" s="8">
        <v>3</v>
      </c>
      <c r="G5" s="32">
        <v>4</v>
      </c>
      <c r="H5" s="32"/>
      <c r="I5" s="32"/>
      <c r="N5" t="s">
        <v>99</v>
      </c>
    </row>
    <row r="6" spans="1:14" ht="27.75" customHeight="1">
      <c r="A6" s="45" t="s">
        <v>144</v>
      </c>
      <c r="B6" s="46"/>
      <c r="C6" s="46"/>
      <c r="D6" s="47"/>
      <c r="E6" s="9" t="s">
        <v>12</v>
      </c>
      <c r="F6" s="11">
        <v>4</v>
      </c>
      <c r="G6" s="36" t="s">
        <v>64</v>
      </c>
      <c r="H6" s="37"/>
      <c r="I6" s="38"/>
      <c r="N6" t="s">
        <v>100</v>
      </c>
    </row>
    <row r="7" spans="1:14" ht="15">
      <c r="A7" s="45" t="s">
        <v>187</v>
      </c>
      <c r="B7" s="46"/>
      <c r="C7" s="46"/>
      <c r="D7" s="47"/>
      <c r="E7" s="9" t="s">
        <v>13</v>
      </c>
      <c r="F7" s="11">
        <v>3</v>
      </c>
      <c r="G7" s="39"/>
      <c r="H7" s="40"/>
      <c r="I7" s="41"/>
      <c r="N7" t="s">
        <v>101</v>
      </c>
    </row>
    <row r="8" spans="1:9" ht="15">
      <c r="A8" s="45" t="s">
        <v>65</v>
      </c>
      <c r="B8" s="46"/>
      <c r="C8" s="46"/>
      <c r="D8" s="47"/>
      <c r="E8" s="9" t="s">
        <v>14</v>
      </c>
      <c r="F8" s="11">
        <v>3</v>
      </c>
      <c r="G8" s="39"/>
      <c r="H8" s="40"/>
      <c r="I8" s="41"/>
    </row>
    <row r="9" spans="1:9" ht="48" customHeight="1">
      <c r="A9" s="45" t="s">
        <v>66</v>
      </c>
      <c r="B9" s="46"/>
      <c r="C9" s="46"/>
      <c r="D9" s="47"/>
      <c r="E9" s="9" t="s">
        <v>15</v>
      </c>
      <c r="F9" s="11">
        <v>2</v>
      </c>
      <c r="G9" s="39"/>
      <c r="H9" s="40"/>
      <c r="I9" s="41"/>
    </row>
    <row r="10" spans="1:9" ht="31.5" customHeight="1">
      <c r="A10" s="45" t="s">
        <v>70</v>
      </c>
      <c r="B10" s="46"/>
      <c r="C10" s="46"/>
      <c r="D10" s="47"/>
      <c r="E10" s="9" t="s">
        <v>16</v>
      </c>
      <c r="F10" s="11">
        <v>4</v>
      </c>
      <c r="G10" s="39"/>
      <c r="H10" s="40"/>
      <c r="I10" s="41"/>
    </row>
    <row r="11" spans="1:9" ht="15">
      <c r="A11" s="45" t="s">
        <v>67</v>
      </c>
      <c r="B11" s="46"/>
      <c r="C11" s="46"/>
      <c r="D11" s="47"/>
      <c r="E11" s="9" t="s">
        <v>17</v>
      </c>
      <c r="F11" s="11">
        <v>43</v>
      </c>
      <c r="G11" s="39"/>
      <c r="H11" s="40"/>
      <c r="I11" s="41"/>
    </row>
    <row r="12" spans="1:9" ht="45.75" customHeight="1">
      <c r="A12" s="45" t="s">
        <v>80</v>
      </c>
      <c r="B12" s="46"/>
      <c r="C12" s="46"/>
      <c r="D12" s="47"/>
      <c r="E12" s="9" t="s">
        <v>18</v>
      </c>
      <c r="F12" s="12">
        <v>1.21</v>
      </c>
      <c r="G12" s="39"/>
      <c r="H12" s="40"/>
      <c r="I12" s="41"/>
    </row>
    <row r="13" spans="1:9" ht="32.25" customHeight="1">
      <c r="A13" s="45" t="s">
        <v>189</v>
      </c>
      <c r="B13" s="46"/>
      <c r="C13" s="46"/>
      <c r="D13" s="47"/>
      <c r="E13" s="9" t="s">
        <v>19</v>
      </c>
      <c r="F13" s="11">
        <v>11028</v>
      </c>
      <c r="G13" s="39"/>
      <c r="H13" s="40"/>
      <c r="I13" s="41"/>
    </row>
    <row r="14" spans="1:9" ht="32.25" customHeight="1">
      <c r="A14" s="48" t="s">
        <v>145</v>
      </c>
      <c r="B14" s="49"/>
      <c r="C14" s="49"/>
      <c r="D14" s="50"/>
      <c r="E14" s="9" t="s">
        <v>20</v>
      </c>
      <c r="F14" s="11">
        <v>1</v>
      </c>
      <c r="G14" s="39"/>
      <c r="H14" s="40"/>
      <c r="I14" s="41"/>
    </row>
    <row r="15" spans="1:9" ht="64.5" customHeight="1">
      <c r="A15" s="48" t="s">
        <v>71</v>
      </c>
      <c r="B15" s="49"/>
      <c r="C15" s="49"/>
      <c r="D15" s="50"/>
      <c r="E15" s="9" t="s">
        <v>21</v>
      </c>
      <c r="F15" s="11">
        <v>0</v>
      </c>
      <c r="G15" s="39"/>
      <c r="H15" s="40"/>
      <c r="I15" s="41"/>
    </row>
    <row r="16" spans="1:9" ht="15">
      <c r="A16" s="48" t="s">
        <v>72</v>
      </c>
      <c r="B16" s="49"/>
      <c r="C16" s="49"/>
      <c r="D16" s="50"/>
      <c r="E16" s="9" t="s">
        <v>22</v>
      </c>
      <c r="F16" s="11">
        <v>1</v>
      </c>
      <c r="G16" s="39"/>
      <c r="H16" s="40"/>
      <c r="I16" s="41"/>
    </row>
    <row r="17" spans="1:9" ht="30" customHeight="1">
      <c r="A17" s="48" t="s">
        <v>190</v>
      </c>
      <c r="B17" s="49"/>
      <c r="C17" s="49"/>
      <c r="D17" s="50"/>
      <c r="E17" s="9" t="s">
        <v>23</v>
      </c>
      <c r="F17" s="11">
        <v>14191</v>
      </c>
      <c r="G17" s="39"/>
      <c r="H17" s="40"/>
      <c r="I17" s="41"/>
    </row>
    <row r="18" spans="1:9" ht="48.75" customHeight="1">
      <c r="A18" s="42" t="s">
        <v>146</v>
      </c>
      <c r="B18" s="43"/>
      <c r="C18" s="43"/>
      <c r="D18" s="44"/>
      <c r="E18" s="9" t="s">
        <v>24</v>
      </c>
      <c r="F18" s="11">
        <v>14</v>
      </c>
      <c r="G18" s="29"/>
      <c r="H18" s="30"/>
      <c r="I18" s="31"/>
    </row>
    <row r="19" spans="1:9" ht="28.5" customHeight="1">
      <c r="A19" s="51" t="s">
        <v>147</v>
      </c>
      <c r="B19" s="52"/>
      <c r="C19" s="52"/>
      <c r="D19" s="53"/>
      <c r="E19" s="9" t="s">
        <v>25</v>
      </c>
      <c r="F19" s="11">
        <v>0</v>
      </c>
      <c r="G19" s="36" t="s">
        <v>69</v>
      </c>
      <c r="H19" s="37"/>
      <c r="I19" s="38"/>
    </row>
    <row r="20" spans="1:9" ht="62.25" customHeight="1">
      <c r="A20" s="51" t="s">
        <v>148</v>
      </c>
      <c r="B20" s="52"/>
      <c r="C20" s="52"/>
      <c r="D20" s="53"/>
      <c r="E20" s="9" t="s">
        <v>26</v>
      </c>
      <c r="F20" s="11">
        <v>0</v>
      </c>
      <c r="G20" s="29"/>
      <c r="H20" s="30"/>
      <c r="I20" s="31"/>
    </row>
    <row r="21" ht="15" customHeight="1"/>
    <row r="22" spans="1:10" ht="15" customHeight="1">
      <c r="A22" s="33" t="s">
        <v>138</v>
      </c>
      <c r="B22" s="33"/>
      <c r="C22" s="33"/>
      <c r="D22" s="33"/>
      <c r="E22" s="33"/>
      <c r="F22" s="33"/>
      <c r="G22" s="33"/>
      <c r="H22" s="33"/>
      <c r="I22" s="33"/>
      <c r="J22" s="33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9" ht="15" customHeight="1">
      <c r="A24" s="32" t="s">
        <v>10</v>
      </c>
      <c r="B24" s="32"/>
      <c r="C24" s="32"/>
      <c r="D24" s="32"/>
      <c r="E24" s="6" t="s">
        <v>11</v>
      </c>
      <c r="F24" s="15" t="s">
        <v>29</v>
      </c>
      <c r="G24" s="32" t="s">
        <v>28</v>
      </c>
      <c r="H24" s="32"/>
      <c r="I24" s="32"/>
    </row>
    <row r="25" spans="1:9" ht="15" customHeight="1">
      <c r="A25" s="32">
        <v>1</v>
      </c>
      <c r="B25" s="32"/>
      <c r="C25" s="32"/>
      <c r="D25" s="32"/>
      <c r="E25" s="6">
        <v>2</v>
      </c>
      <c r="F25" s="15">
        <v>4</v>
      </c>
      <c r="G25" s="32">
        <v>3</v>
      </c>
      <c r="H25" s="32"/>
      <c r="I25" s="32"/>
    </row>
    <row r="26" spans="1:9" ht="29.25" customHeight="1">
      <c r="A26" s="32" t="s">
        <v>87</v>
      </c>
      <c r="B26" s="32"/>
      <c r="C26" s="32"/>
      <c r="D26" s="32"/>
      <c r="E26" s="9" t="s">
        <v>12</v>
      </c>
      <c r="F26" s="12" t="s">
        <v>47</v>
      </c>
      <c r="G26" s="32" t="s">
        <v>77</v>
      </c>
      <c r="H26" s="32"/>
      <c r="I26" s="32"/>
    </row>
    <row r="27" spans="1:9" ht="29.25" customHeight="1">
      <c r="A27" s="32" t="s">
        <v>79</v>
      </c>
      <c r="B27" s="32"/>
      <c r="C27" s="32"/>
      <c r="D27" s="32"/>
      <c r="E27" s="9" t="s">
        <v>13</v>
      </c>
      <c r="F27" s="11">
        <v>34</v>
      </c>
      <c r="G27" s="32" t="s">
        <v>78</v>
      </c>
      <c r="H27" s="32"/>
      <c r="I27" s="32"/>
    </row>
    <row r="28" spans="1:9" ht="29.25" customHeight="1">
      <c r="A28" s="32" t="s">
        <v>85</v>
      </c>
      <c r="B28" s="32"/>
      <c r="C28" s="32"/>
      <c r="D28" s="32"/>
      <c r="E28" s="9" t="s">
        <v>14</v>
      </c>
      <c r="F28" s="11">
        <v>15</v>
      </c>
      <c r="G28" s="32" t="s">
        <v>78</v>
      </c>
      <c r="H28" s="32"/>
      <c r="I28" s="32"/>
    </row>
    <row r="29" spans="1:9" ht="29.25" customHeight="1">
      <c r="A29" s="32" t="s">
        <v>86</v>
      </c>
      <c r="B29" s="32"/>
      <c r="C29" s="32"/>
      <c r="D29" s="32"/>
      <c r="E29" s="9" t="s">
        <v>15</v>
      </c>
      <c r="F29" s="11">
        <v>14</v>
      </c>
      <c r="G29" s="32" t="s">
        <v>78</v>
      </c>
      <c r="H29" s="32"/>
      <c r="I29" s="32"/>
    </row>
    <row r="30" spans="1:9" ht="15" customHeight="1">
      <c r="A30" s="34" t="s">
        <v>93</v>
      </c>
      <c r="B30" s="34"/>
      <c r="C30" s="34"/>
      <c r="D30" s="34"/>
      <c r="E30" s="34"/>
      <c r="F30" s="34"/>
      <c r="G30" s="34"/>
      <c r="H30" s="34"/>
      <c r="I30" s="34"/>
    </row>
    <row r="31" spans="1:9" ht="45.75" customHeight="1">
      <c r="A31" s="32" t="s">
        <v>88</v>
      </c>
      <c r="B31" s="32"/>
      <c r="C31" s="32"/>
      <c r="D31" s="32"/>
      <c r="E31" s="9" t="s">
        <v>16</v>
      </c>
      <c r="F31" s="11">
        <v>25</v>
      </c>
      <c r="G31" s="32" t="s">
        <v>78</v>
      </c>
      <c r="H31" s="32"/>
      <c r="I31" s="32"/>
    </row>
    <row r="32" spans="1:9" ht="48" customHeight="1">
      <c r="A32" s="32" t="s">
        <v>89</v>
      </c>
      <c r="B32" s="32"/>
      <c r="C32" s="32"/>
      <c r="D32" s="32"/>
      <c r="E32" s="9" t="s">
        <v>17</v>
      </c>
      <c r="F32" s="11">
        <v>0</v>
      </c>
      <c r="G32" s="32" t="s">
        <v>78</v>
      </c>
      <c r="H32" s="32"/>
      <c r="I32" s="32"/>
    </row>
    <row r="33" spans="1:9" ht="45" customHeight="1">
      <c r="A33" s="32" t="s">
        <v>90</v>
      </c>
      <c r="B33" s="32"/>
      <c r="C33" s="32"/>
      <c r="D33" s="32"/>
      <c r="E33" s="9" t="s">
        <v>18</v>
      </c>
      <c r="F33" s="11">
        <v>0</v>
      </c>
      <c r="G33" s="32" t="s">
        <v>78</v>
      </c>
      <c r="H33" s="32"/>
      <c r="I33" s="32"/>
    </row>
    <row r="34" spans="1:9" ht="44.25" customHeight="1">
      <c r="A34" s="32" t="s">
        <v>91</v>
      </c>
      <c r="B34" s="32"/>
      <c r="C34" s="32"/>
      <c r="D34" s="32"/>
      <c r="E34" s="9" t="s">
        <v>19</v>
      </c>
      <c r="F34" s="11">
        <v>0</v>
      </c>
      <c r="G34" s="32" t="s">
        <v>78</v>
      </c>
      <c r="H34" s="32"/>
      <c r="I34" s="32"/>
    </row>
    <row r="35" spans="1:9" ht="48" customHeight="1">
      <c r="A35" s="32" t="s">
        <v>92</v>
      </c>
      <c r="B35" s="32"/>
      <c r="C35" s="32"/>
      <c r="D35" s="32"/>
      <c r="E35" s="9" t="s">
        <v>20</v>
      </c>
      <c r="F35" s="11">
        <v>50</v>
      </c>
      <c r="G35" s="32" t="s">
        <v>78</v>
      </c>
      <c r="H35" s="32"/>
      <c r="I35" s="32"/>
    </row>
    <row r="36" spans="1:9" ht="44.25" customHeight="1">
      <c r="A36" s="32" t="s">
        <v>94</v>
      </c>
      <c r="B36" s="32"/>
      <c r="C36" s="32"/>
      <c r="D36" s="32"/>
      <c r="E36" s="9" t="s">
        <v>21</v>
      </c>
      <c r="F36" s="11">
        <v>25</v>
      </c>
      <c r="G36" s="32" t="s">
        <v>78</v>
      </c>
      <c r="H36" s="32"/>
      <c r="I36" s="32"/>
    </row>
    <row r="37" spans="1:9" ht="44.25" customHeight="1">
      <c r="A37" s="32" t="s">
        <v>95</v>
      </c>
      <c r="B37" s="32"/>
      <c r="C37" s="32"/>
      <c r="D37" s="32"/>
      <c r="E37" s="9" t="s">
        <v>22</v>
      </c>
      <c r="F37" s="11">
        <v>25</v>
      </c>
      <c r="G37" s="32" t="s">
        <v>78</v>
      </c>
      <c r="H37" s="32"/>
      <c r="I37" s="32"/>
    </row>
    <row r="38" spans="1:9" ht="15" customHeight="1">
      <c r="A38" s="34" t="s">
        <v>96</v>
      </c>
      <c r="B38" s="34"/>
      <c r="C38" s="34"/>
      <c r="D38" s="34"/>
      <c r="E38" s="34"/>
      <c r="F38" s="34"/>
      <c r="G38" s="34"/>
      <c r="H38" s="34"/>
      <c r="I38" s="34"/>
    </row>
    <row r="39" spans="1:9" ht="34.5" customHeight="1">
      <c r="A39" s="32" t="s">
        <v>104</v>
      </c>
      <c r="B39" s="32"/>
      <c r="C39" s="32"/>
      <c r="D39" s="32"/>
      <c r="E39" s="9" t="s">
        <v>23</v>
      </c>
      <c r="F39" s="12" t="s">
        <v>98</v>
      </c>
      <c r="G39" s="32" t="s">
        <v>112</v>
      </c>
      <c r="H39" s="32"/>
      <c r="I39" s="32"/>
    </row>
    <row r="40" spans="1:9" ht="15" customHeight="1">
      <c r="A40" s="32" t="s">
        <v>102</v>
      </c>
      <c r="B40" s="32"/>
      <c r="C40" s="32"/>
      <c r="D40" s="32"/>
      <c r="E40" s="9" t="s">
        <v>24</v>
      </c>
      <c r="F40" s="12" t="s">
        <v>98</v>
      </c>
      <c r="G40" s="32" t="s">
        <v>112</v>
      </c>
      <c r="H40" s="32"/>
      <c r="I40" s="32"/>
    </row>
    <row r="41" spans="1:9" ht="15" customHeight="1">
      <c r="A41" s="32" t="s">
        <v>103</v>
      </c>
      <c r="B41" s="32"/>
      <c r="C41" s="32"/>
      <c r="D41" s="32"/>
      <c r="E41" s="9" t="s">
        <v>25</v>
      </c>
      <c r="F41" s="12" t="s">
        <v>98</v>
      </c>
      <c r="G41" s="32" t="s">
        <v>112</v>
      </c>
      <c r="H41" s="32"/>
      <c r="I41" s="32"/>
    </row>
    <row r="42" spans="1:9" ht="44.25" customHeight="1">
      <c r="A42" s="32" t="s">
        <v>105</v>
      </c>
      <c r="B42" s="32"/>
      <c r="C42" s="32"/>
      <c r="D42" s="32"/>
      <c r="E42" s="9" t="s">
        <v>26</v>
      </c>
      <c r="F42" s="12" t="s">
        <v>97</v>
      </c>
      <c r="G42" s="32" t="s">
        <v>112</v>
      </c>
      <c r="H42" s="32"/>
      <c r="I42" s="32"/>
    </row>
    <row r="43" spans="1:9" ht="15" customHeight="1">
      <c r="A43" s="32" t="s">
        <v>106</v>
      </c>
      <c r="B43" s="32"/>
      <c r="C43" s="32"/>
      <c r="D43" s="32"/>
      <c r="E43" s="9" t="s">
        <v>108</v>
      </c>
      <c r="F43" s="12" t="s">
        <v>97</v>
      </c>
      <c r="G43" s="32" t="s">
        <v>112</v>
      </c>
      <c r="H43" s="32"/>
      <c r="I43" s="32"/>
    </row>
    <row r="44" spans="1:9" ht="15" customHeight="1">
      <c r="A44" s="32" t="s">
        <v>107</v>
      </c>
      <c r="B44" s="32"/>
      <c r="C44" s="32"/>
      <c r="D44" s="32"/>
      <c r="E44" s="9" t="s">
        <v>109</v>
      </c>
      <c r="F44" s="12" t="s">
        <v>97</v>
      </c>
      <c r="G44" s="32" t="s">
        <v>112</v>
      </c>
      <c r="H44" s="32"/>
      <c r="I44" s="32"/>
    </row>
    <row r="45" spans="1:9" ht="15" customHeight="1">
      <c r="A45" s="32" t="s">
        <v>110</v>
      </c>
      <c r="B45" s="32"/>
      <c r="C45" s="32"/>
      <c r="D45" s="32"/>
      <c r="E45" s="9" t="s">
        <v>111</v>
      </c>
      <c r="F45" s="12" t="s">
        <v>97</v>
      </c>
      <c r="G45" s="32" t="s">
        <v>112</v>
      </c>
      <c r="H45" s="32"/>
      <c r="I45" s="32"/>
    </row>
    <row r="46" ht="15" customHeight="1"/>
    <row r="47" spans="1:10" ht="15" customHeight="1">
      <c r="A47" s="33" t="s">
        <v>139</v>
      </c>
      <c r="B47" s="33"/>
      <c r="C47" s="33"/>
      <c r="D47" s="33"/>
      <c r="E47" s="33"/>
      <c r="F47" s="33"/>
      <c r="G47" s="33"/>
      <c r="H47" s="33"/>
      <c r="I47" s="33"/>
      <c r="J47" s="33"/>
    </row>
    <row r="48" spans="1:7" ht="15" customHeight="1">
      <c r="A48" s="5"/>
      <c r="B48" s="5"/>
      <c r="C48" s="5"/>
      <c r="D48" s="5"/>
      <c r="E48" s="5"/>
      <c r="F48" s="5"/>
      <c r="G48" s="5"/>
    </row>
    <row r="49" spans="1:9" ht="15" customHeight="1">
      <c r="A49" s="32" t="s">
        <v>10</v>
      </c>
      <c r="B49" s="32"/>
      <c r="C49" s="32"/>
      <c r="D49" s="32"/>
      <c r="E49" s="6" t="s">
        <v>11</v>
      </c>
      <c r="F49" s="8" t="s">
        <v>29</v>
      </c>
      <c r="G49" s="32" t="s">
        <v>28</v>
      </c>
      <c r="H49" s="32"/>
      <c r="I49" s="32"/>
    </row>
    <row r="50" spans="1:9" ht="15" customHeight="1">
      <c r="A50" s="29">
        <v>1</v>
      </c>
      <c r="B50" s="30"/>
      <c r="C50" s="30"/>
      <c r="D50" s="31"/>
      <c r="E50" s="10">
        <v>2</v>
      </c>
      <c r="F50" s="8">
        <v>4</v>
      </c>
      <c r="G50" s="32">
        <v>3</v>
      </c>
      <c r="H50" s="32"/>
      <c r="I50" s="32"/>
    </row>
    <row r="51" spans="1:9" ht="15" customHeight="1">
      <c r="A51" s="29" t="s">
        <v>73</v>
      </c>
      <c r="B51" s="30"/>
      <c r="C51" s="30"/>
      <c r="D51" s="31"/>
      <c r="E51" s="9" t="s">
        <v>12</v>
      </c>
      <c r="F51" s="11">
        <v>5843</v>
      </c>
      <c r="G51" s="36" t="s">
        <v>74</v>
      </c>
      <c r="H51" s="37"/>
      <c r="I51" s="38"/>
    </row>
    <row r="52" spans="1:9" ht="15" customHeight="1">
      <c r="A52" s="29" t="s">
        <v>75</v>
      </c>
      <c r="B52" s="30"/>
      <c r="C52" s="30"/>
      <c r="D52" s="31"/>
      <c r="E52" s="9" t="s">
        <v>13</v>
      </c>
      <c r="F52" s="11">
        <v>998</v>
      </c>
      <c r="G52" s="39"/>
      <c r="H52" s="40"/>
      <c r="I52" s="41"/>
    </row>
    <row r="53" spans="1:9" ht="15" customHeight="1">
      <c r="A53" s="29" t="s">
        <v>76</v>
      </c>
      <c r="B53" s="30"/>
      <c r="C53" s="30"/>
      <c r="D53" s="31"/>
      <c r="E53" s="9" t="s">
        <v>14</v>
      </c>
      <c r="F53" s="11">
        <v>1229</v>
      </c>
      <c r="G53" s="29"/>
      <c r="H53" s="30"/>
      <c r="I53" s="31"/>
    </row>
    <row r="54" ht="6.75" customHeight="1" hidden="1"/>
    <row r="55" ht="6.75" customHeight="1" hidden="1"/>
    <row r="56" ht="6.75" customHeight="1" hidden="1"/>
    <row r="57" ht="6.75" customHeight="1" hidden="1"/>
    <row r="58" ht="6.75" customHeight="1" hidden="1"/>
    <row r="59" ht="6.75" customHeight="1" hidden="1"/>
    <row r="60" ht="6.75" customHeight="1" hidden="1"/>
    <row r="61" ht="6.75" customHeight="1" hidden="1"/>
    <row r="62" ht="6.75" customHeight="1" hidden="1"/>
    <row r="63" ht="6.75" customHeight="1" hidden="1"/>
    <row r="64" ht="6.75" customHeight="1" hidden="1"/>
    <row r="65" ht="6.75" customHeight="1" hidden="1"/>
    <row r="66" ht="6.75" customHeight="1" hidden="1"/>
    <row r="67" ht="6.75" customHeight="1" hidden="1"/>
    <row r="68" ht="6.75" customHeight="1" hidden="1"/>
    <row r="69" ht="6.75" customHeight="1" hidden="1"/>
    <row r="70" ht="6.75" customHeight="1" hidden="1"/>
    <row r="71" ht="6.75" customHeight="1" hidden="1"/>
    <row r="72" ht="6.75" customHeight="1" hidden="1"/>
    <row r="73" ht="6.75" customHeight="1" hidden="1"/>
    <row r="74" ht="6.75" customHeight="1" hidden="1"/>
    <row r="75" ht="6.75" customHeight="1" hidden="1"/>
    <row r="76" ht="6.75" customHeight="1" hidden="1"/>
    <row r="77" ht="6.75" customHeight="1" hidden="1"/>
    <row r="78" ht="6.75" customHeight="1" hidden="1"/>
    <row r="79" ht="6.75" customHeight="1" hidden="1"/>
  </sheetData>
  <sheetProtection password="C60B" sheet="1"/>
  <mergeCells count="74">
    <mergeCell ref="A45:D45"/>
    <mergeCell ref="G45:I45"/>
    <mergeCell ref="A42:D42"/>
    <mergeCell ref="G42:I42"/>
    <mergeCell ref="A43:D43"/>
    <mergeCell ref="G43:I43"/>
    <mergeCell ref="A44:D44"/>
    <mergeCell ref="G44:I44"/>
    <mergeCell ref="A38:I38"/>
    <mergeCell ref="A39:D39"/>
    <mergeCell ref="G39:I39"/>
    <mergeCell ref="A40:D40"/>
    <mergeCell ref="G40:I40"/>
    <mergeCell ref="A41:D41"/>
    <mergeCell ref="G41:I41"/>
    <mergeCell ref="G34:I34"/>
    <mergeCell ref="A35:D35"/>
    <mergeCell ref="G35:I35"/>
    <mergeCell ref="A36:D36"/>
    <mergeCell ref="G36:I36"/>
    <mergeCell ref="A37:D37"/>
    <mergeCell ref="G37:I37"/>
    <mergeCell ref="G27:I27"/>
    <mergeCell ref="G28:I28"/>
    <mergeCell ref="G29:I29"/>
    <mergeCell ref="A30:I30"/>
    <mergeCell ref="A33:D33"/>
    <mergeCell ref="G33:I33"/>
    <mergeCell ref="G6:I18"/>
    <mergeCell ref="G19:I20"/>
    <mergeCell ref="A47:J47"/>
    <mergeCell ref="G51:I53"/>
    <mergeCell ref="A22:J22"/>
    <mergeCell ref="A24:D24"/>
    <mergeCell ref="A15:D15"/>
    <mergeCell ref="A17:D17"/>
    <mergeCell ref="G26:I26"/>
    <mergeCell ref="G31:I31"/>
    <mergeCell ref="A53:D53"/>
    <mergeCell ref="G24:I24"/>
    <mergeCell ref="A25:D25"/>
    <mergeCell ref="G25:I25"/>
    <mergeCell ref="A26:D26"/>
    <mergeCell ref="A51:D51"/>
    <mergeCell ref="A52:D52"/>
    <mergeCell ref="G32:I32"/>
    <mergeCell ref="A27:D27"/>
    <mergeCell ref="A34:D34"/>
    <mergeCell ref="A19:D19"/>
    <mergeCell ref="A20:D20"/>
    <mergeCell ref="A50:D50"/>
    <mergeCell ref="G50:I50"/>
    <mergeCell ref="A31:D31"/>
    <mergeCell ref="A32:D32"/>
    <mergeCell ref="A49:D49"/>
    <mergeCell ref="G49:I49"/>
    <mergeCell ref="A28:D28"/>
    <mergeCell ref="A29:D29"/>
    <mergeCell ref="A13:D13"/>
    <mergeCell ref="A12:D12"/>
    <mergeCell ref="A6:D6"/>
    <mergeCell ref="A8:D8"/>
    <mergeCell ref="A9:D9"/>
    <mergeCell ref="A7:D7"/>
    <mergeCell ref="A2:J2"/>
    <mergeCell ref="A4:D4"/>
    <mergeCell ref="G4:I4"/>
    <mergeCell ref="A5:D5"/>
    <mergeCell ref="G5:I5"/>
    <mergeCell ref="A18:D18"/>
    <mergeCell ref="A10:D10"/>
    <mergeCell ref="A11:D11"/>
    <mergeCell ref="A14:D14"/>
    <mergeCell ref="A16:D16"/>
  </mergeCells>
  <dataValidations count="18">
    <dataValidation type="decimal" allowBlank="1" showInputMessage="1" showErrorMessage="1" errorTitle="Попытка неверного ввода" error="Возможен ввод только определенных значений" sqref="F11">
      <formula1>20</formula1>
      <formula2>80</formula2>
    </dataValidation>
    <dataValidation type="whole" allowBlank="1" showInputMessage="1" showErrorMessage="1" errorTitle="Попытка неверного ввода" error="Возможен ввод только определенных (в том числе, целочисленных) значений" sqref="F20">
      <formula1>0</formula1>
      <formula2>80</formula2>
    </dataValidation>
    <dataValidation type="whole" allowBlank="1" showInputMessage="1" showErrorMessage="1" errorTitle="Попытка неверного ввода" error="Возможен ввод только определенных (в том числе, целочисленных) значений" sqref="F18">
      <formula1>0</formula1>
      <formula2>2000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3">
      <formula1>4330</formula1>
      <formula2>200000</formula2>
    </dataValidation>
    <dataValidation type="whole" allowBlank="1" showInputMessage="1" showErrorMessage="1" errorTitle="Попытка неверного ввода" error="Возможен ввод только определенных (в том числе, целочисленных) значений" sqref="F17">
      <formula1>4330</formula1>
      <formula2>300000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26">
      <formula1>$M$3:$M$4</formula1>
    </dataValidation>
    <dataValidation type="list" allowBlank="1" showInputMessage="1" showErrorMessage="1" errorTitle="Попытка неверного ввода" error="Возможен ввод только определенных значений" sqref="F39:F45">
      <formula1>$N$3:$N$7</formula1>
    </dataValidation>
    <dataValidation type="decimal" allowBlank="1" showInputMessage="1" showErrorMessage="1" errorTitle="Попытка неверного ввода" error="Возможен ввод только определенных значений" sqref="F12">
      <formula1>0</formula1>
      <formula2>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4">
      <formula1>1</formula1>
      <formula2>20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5">
      <formula1>0</formula1>
      <formula2>F14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6">
      <formula1>0</formula1>
      <formula2>F14</formula2>
    </dataValidation>
    <dataValidation type="whole" allowBlank="1" showInputMessage="1" showErrorMessage="1" errorTitle="Попытка неверного ввода" error="Возможен ввод только определенных (в том числе, целочисленных) значений" sqref="F19">
      <formula1>0</formula1>
      <formula2>80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6">
      <formula1>1</formula1>
      <formula2>200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0">
      <formula1>0</formula1>
      <formula2>$F$6</formula2>
    </dataValidation>
    <dataValidation type="whole" allowBlank="1" showInputMessage="1" showErrorMessage="1" errorTitle="Попытка неверного ввода" error="Возможен ввод только определенных значений" sqref="F27:F29 F31:F37">
      <formula1>0</formula1>
      <formula2>100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52:F53">
      <formula1>0</formula1>
      <formula2>365000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7 F8 F9">
      <formula1>0</formula1>
      <formula2>$F$6</formula2>
    </dataValidation>
    <dataValidation type="whole" allowBlank="1" showInputMessage="1" showErrorMessage="1" errorTitle="Попытка неверного ввода" error="Возможен ввод только определенных значений" sqref="F51">
      <formula1>0</formula1>
      <formula2>365000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">
      <selection activeCell="F6" sqref="F6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9.8515625" style="1" customWidth="1"/>
    <col min="7" max="8" width="14.140625" style="1" customWidth="1"/>
    <col min="9" max="9" width="9.140625" style="1" customWidth="1"/>
    <col min="10" max="13" width="4.140625" style="1" hidden="1" customWidth="1"/>
    <col min="14" max="16" width="4.140625" style="0" hidden="1" customWidth="1"/>
    <col min="17" max="16384" width="9.140625" style="0" hidden="1" customWidth="1"/>
  </cols>
  <sheetData>
    <row r="1" ht="15"/>
    <row r="2" spans="1:13" ht="15.7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15" customHeight="1">
      <c r="A4" s="32" t="s">
        <v>10</v>
      </c>
      <c r="B4" s="32"/>
      <c r="C4" s="32"/>
      <c r="D4" s="32"/>
      <c r="E4" s="6" t="s">
        <v>11</v>
      </c>
      <c r="F4" s="8" t="s">
        <v>29</v>
      </c>
      <c r="G4" s="54" t="s">
        <v>48</v>
      </c>
      <c r="H4" s="55"/>
      <c r="I4" s="7"/>
      <c r="J4" t="s">
        <v>46</v>
      </c>
      <c r="K4"/>
      <c r="L4" s="7"/>
      <c r="M4" s="7"/>
    </row>
    <row r="5" spans="1:11" ht="15" customHeight="1">
      <c r="A5" s="29">
        <v>1</v>
      </c>
      <c r="B5" s="30"/>
      <c r="C5" s="30"/>
      <c r="D5" s="31"/>
      <c r="E5" s="10">
        <v>2</v>
      </c>
      <c r="F5" s="8">
        <v>3</v>
      </c>
      <c r="G5" s="32">
        <v>4</v>
      </c>
      <c r="H5" s="32"/>
      <c r="J5" t="s">
        <v>47</v>
      </c>
      <c r="K5"/>
    </row>
    <row r="6" spans="1:11" ht="46.5" customHeight="1">
      <c r="A6" s="29" t="s">
        <v>49</v>
      </c>
      <c r="B6" s="30"/>
      <c r="C6" s="30"/>
      <c r="D6" s="31"/>
      <c r="E6" s="9" t="s">
        <v>12</v>
      </c>
      <c r="F6" s="11" t="s">
        <v>46</v>
      </c>
      <c r="G6" s="56" t="str">
        <f>IF(F6=$J$4,"заполните раздел 2.1","-")</f>
        <v>заполните раздел 2.1</v>
      </c>
      <c r="H6" s="57"/>
      <c r="J6"/>
      <c r="K6"/>
    </row>
    <row r="7" spans="1:11" ht="49.5" customHeight="1">
      <c r="A7" s="29" t="s">
        <v>50</v>
      </c>
      <c r="B7" s="30"/>
      <c r="C7" s="30"/>
      <c r="D7" s="31"/>
      <c r="E7" s="9" t="s">
        <v>13</v>
      </c>
      <c r="F7" s="11"/>
      <c r="G7" s="56" t="str">
        <f>IF(F7=$J$4,"заполните раздел 2.2","-")</f>
        <v>-</v>
      </c>
      <c r="H7" s="57"/>
      <c r="J7"/>
      <c r="K7"/>
    </row>
    <row r="8" spans="1:8" ht="47.25" customHeight="1">
      <c r="A8" s="29" t="s">
        <v>51</v>
      </c>
      <c r="B8" s="30"/>
      <c r="C8" s="30"/>
      <c r="D8" s="31"/>
      <c r="E8" s="9" t="s">
        <v>14</v>
      </c>
      <c r="F8" s="11"/>
      <c r="G8" s="56" t="str">
        <f>IF(F8=$J$4,"заполните раздел 2.3","-")</f>
        <v>-</v>
      </c>
      <c r="H8" s="57"/>
    </row>
    <row r="9" spans="1:8" ht="60" customHeight="1">
      <c r="A9" s="29" t="s">
        <v>52</v>
      </c>
      <c r="B9" s="30"/>
      <c r="C9" s="30"/>
      <c r="D9" s="31"/>
      <c r="E9" s="9" t="s">
        <v>15</v>
      </c>
      <c r="F9" s="11"/>
      <c r="G9" s="56" t="str">
        <f>IF(F9=$J$4,"заполните раздел 2.4","-")</f>
        <v>-</v>
      </c>
      <c r="H9" s="57"/>
    </row>
    <row r="10" ht="15" customHeight="1">
      <c r="A10" s="13" t="s">
        <v>60</v>
      </c>
    </row>
    <row r="11" ht="0.75" customHeight="1"/>
    <row r="12" ht="15" customHeight="1" hidden="1"/>
    <row r="13" ht="15" customHeight="1" hidden="1"/>
    <row r="14" ht="15" customHeight="1" hidden="1"/>
    <row r="15" spans="14:16" s="1" customFormat="1" ht="15" customHeight="1" hidden="1">
      <c r="N15"/>
      <c r="O15"/>
      <c r="P15"/>
    </row>
    <row r="16" spans="14:16" s="1" customFormat="1" ht="15" customHeight="1" hidden="1">
      <c r="N16"/>
      <c r="O16"/>
      <c r="P16"/>
    </row>
    <row r="17" spans="14:16" s="1" customFormat="1" ht="15" customHeight="1" hidden="1">
      <c r="N17"/>
      <c r="O17"/>
      <c r="P17"/>
    </row>
    <row r="18" spans="14:16" s="1" customFormat="1" ht="15" customHeight="1" hidden="1">
      <c r="N18"/>
      <c r="O18"/>
      <c r="P18"/>
    </row>
    <row r="19" spans="14:16" s="1" customFormat="1" ht="15" customHeight="1" hidden="1">
      <c r="N19"/>
      <c r="O19"/>
      <c r="P19"/>
    </row>
    <row r="20" spans="14:16" s="1" customFormat="1" ht="15" customHeight="1" hidden="1">
      <c r="N20"/>
      <c r="O20"/>
      <c r="P20"/>
    </row>
    <row r="21" spans="14:16" s="1" customFormat="1" ht="15" customHeight="1" hidden="1">
      <c r="N21"/>
      <c r="O21"/>
      <c r="P21"/>
    </row>
    <row r="22" spans="14:16" s="1" customFormat="1" ht="15" customHeight="1" hidden="1">
      <c r="N22"/>
      <c r="O22"/>
      <c r="P22"/>
    </row>
    <row r="23" spans="14:16" s="1" customFormat="1" ht="15" customHeight="1" hidden="1">
      <c r="N23"/>
      <c r="O23"/>
      <c r="P23"/>
    </row>
    <row r="24" spans="14:16" s="1" customFormat="1" ht="15" customHeight="1" hidden="1">
      <c r="N24"/>
      <c r="O24"/>
      <c r="P24"/>
    </row>
    <row r="25" spans="14:16" s="1" customFormat="1" ht="15" customHeight="1" hidden="1">
      <c r="N25"/>
      <c r="O25"/>
      <c r="P25"/>
    </row>
    <row r="26" spans="14:16" s="1" customFormat="1" ht="15" customHeight="1" hidden="1">
      <c r="N26"/>
      <c r="O26"/>
      <c r="P26"/>
    </row>
    <row r="27" spans="14:16" s="1" customFormat="1" ht="15" customHeight="1" hidden="1">
      <c r="N27"/>
      <c r="O27"/>
      <c r="P27"/>
    </row>
    <row r="28" spans="14:16" s="1" customFormat="1" ht="15" customHeight="1" hidden="1">
      <c r="N28"/>
      <c r="O28"/>
      <c r="P28"/>
    </row>
    <row r="29" spans="14:16" s="1" customFormat="1" ht="15" customHeight="1" hidden="1">
      <c r="N29"/>
      <c r="O29"/>
      <c r="P29"/>
    </row>
    <row r="30" spans="14:16" s="1" customFormat="1" ht="15" customHeight="1" hidden="1">
      <c r="N30"/>
      <c r="O30"/>
      <c r="P30"/>
    </row>
    <row r="31" spans="14:16" s="1" customFormat="1" ht="15" customHeight="1" hidden="1">
      <c r="N31"/>
      <c r="O31"/>
      <c r="P31"/>
    </row>
    <row r="32" spans="14:16" s="1" customFormat="1" ht="15" customHeight="1" hidden="1">
      <c r="N32"/>
      <c r="O32"/>
      <c r="P32"/>
    </row>
    <row r="33" ht="6" customHeight="1" hidden="1"/>
    <row r="34" ht="15" customHeight="1" hidden="1"/>
  </sheetData>
  <sheetProtection password="C60B" sheet="1"/>
  <mergeCells count="13">
    <mergeCell ref="G7:H7"/>
    <mergeCell ref="G8:H8"/>
    <mergeCell ref="G9:H9"/>
    <mergeCell ref="A7:D7"/>
    <mergeCell ref="A8:D8"/>
    <mergeCell ref="A9:D9"/>
    <mergeCell ref="A2:M2"/>
    <mergeCell ref="A4:D4"/>
    <mergeCell ref="A5:D5"/>
    <mergeCell ref="A6:D6"/>
    <mergeCell ref="G4:H4"/>
    <mergeCell ref="G5:H5"/>
    <mergeCell ref="G6:H6"/>
  </mergeCells>
  <dataValidations count="1">
    <dataValidation type="list" allowBlank="1" showInputMessage="1" showErrorMessage="1" errorTitle="Попытка неверного ввода" error="Возможен ввод только определенных значений" sqref="F6:F9">
      <formula1>$J$4:$J$5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selection activeCell="F13" sqref="F13"/>
    </sheetView>
  </sheetViews>
  <sheetFormatPr defaultColWidth="0" defaultRowHeight="15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10" width="9.28125" style="1" customWidth="1"/>
    <col min="11" max="11" width="9.28125" style="1" hidden="1" customWidth="1"/>
    <col min="12" max="16384" width="9.28125" style="0" hidden="1" customWidth="1"/>
  </cols>
  <sheetData>
    <row r="1" ht="15"/>
    <row r="2" spans="1:11" ht="15.75" customHeight="1">
      <c r="A2" s="33" t="s">
        <v>154</v>
      </c>
      <c r="B2" s="33"/>
      <c r="C2" s="33"/>
      <c r="D2" s="33"/>
      <c r="E2" s="33"/>
      <c r="F2" s="33"/>
      <c r="G2" s="33"/>
      <c r="H2" s="33"/>
      <c r="I2" s="33"/>
      <c r="J2" s="33"/>
      <c r="K2" s="20"/>
    </row>
    <row r="3" spans="1:11" ht="15.75" customHeight="1">
      <c r="A3" s="13" t="s">
        <v>152</v>
      </c>
      <c r="B3" s="16"/>
      <c r="C3" s="16"/>
      <c r="D3" s="16"/>
      <c r="E3" s="16"/>
      <c r="F3" s="16"/>
      <c r="G3" s="16"/>
      <c r="H3" s="16"/>
      <c r="I3" s="16"/>
      <c r="J3" s="16"/>
      <c r="K3" s="20"/>
    </row>
    <row r="4" spans="1:11" ht="15">
      <c r="A4" s="13" t="s">
        <v>153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6" s="2" customFormat="1" ht="15" customHeight="1">
      <c r="A5" s="32" t="s">
        <v>10</v>
      </c>
      <c r="B5" s="32"/>
      <c r="C5" s="32"/>
      <c r="D5" s="32"/>
      <c r="E5" s="6" t="s">
        <v>11</v>
      </c>
      <c r="F5" s="18" t="s">
        <v>29</v>
      </c>
      <c r="G5" s="32" t="s">
        <v>28</v>
      </c>
      <c r="H5" s="32"/>
      <c r="I5" s="32"/>
      <c r="K5" s="7"/>
      <c r="N5"/>
      <c r="O5"/>
      <c r="P5" s="7"/>
    </row>
    <row r="6" spans="1:16" ht="15" customHeight="1">
      <c r="A6" s="29">
        <v>1</v>
      </c>
      <c r="B6" s="30"/>
      <c r="C6" s="30"/>
      <c r="D6" s="31"/>
      <c r="E6" s="10">
        <v>2</v>
      </c>
      <c r="F6" s="18">
        <v>3</v>
      </c>
      <c r="G6" s="32">
        <v>4</v>
      </c>
      <c r="H6" s="32"/>
      <c r="I6" s="32"/>
      <c r="P6" s="1"/>
    </row>
    <row r="7" spans="1:16" ht="49.5" customHeight="1">
      <c r="A7" s="29" t="s">
        <v>150</v>
      </c>
      <c r="B7" s="30"/>
      <c r="C7" s="30"/>
      <c r="D7" s="31"/>
      <c r="E7" s="9" t="s">
        <v>12</v>
      </c>
      <c r="F7" s="11">
        <v>0</v>
      </c>
      <c r="G7" s="32" t="s">
        <v>41</v>
      </c>
      <c r="H7" s="32"/>
      <c r="I7" s="32"/>
      <c r="P7" s="1"/>
    </row>
    <row r="8" spans="1:16" ht="33.75" customHeight="1">
      <c r="A8" s="29" t="s">
        <v>151</v>
      </c>
      <c r="B8" s="30"/>
      <c r="C8" s="30"/>
      <c r="D8" s="31"/>
      <c r="E8" s="9" t="s">
        <v>13</v>
      </c>
      <c r="F8" s="11">
        <v>0</v>
      </c>
      <c r="G8" s="32" t="s">
        <v>41</v>
      </c>
      <c r="H8" s="32"/>
      <c r="I8" s="32"/>
      <c r="P8" s="1"/>
    </row>
    <row r="9" spans="1:16" ht="33.75" customHeight="1">
      <c r="A9" s="29" t="s">
        <v>155</v>
      </c>
      <c r="B9" s="30"/>
      <c r="C9" s="30"/>
      <c r="D9" s="31"/>
      <c r="E9" s="9" t="s">
        <v>14</v>
      </c>
      <c r="F9" s="11">
        <v>2</v>
      </c>
      <c r="G9" s="32" t="s">
        <v>41</v>
      </c>
      <c r="H9" s="32"/>
      <c r="I9" s="32"/>
      <c r="N9" s="1"/>
      <c r="O9" s="1"/>
      <c r="P9" s="1"/>
    </row>
    <row r="10" spans="1:16" ht="33.75" customHeight="1">
      <c r="A10" s="29" t="s">
        <v>158</v>
      </c>
      <c r="B10" s="30"/>
      <c r="C10" s="30"/>
      <c r="D10" s="31"/>
      <c r="E10" s="9" t="s">
        <v>15</v>
      </c>
      <c r="F10" s="11">
        <v>1</v>
      </c>
      <c r="G10" s="32" t="s">
        <v>41</v>
      </c>
      <c r="H10" s="32"/>
      <c r="I10" s="32"/>
      <c r="N10" s="1"/>
      <c r="O10" s="1"/>
      <c r="P10" s="1"/>
    </row>
    <row r="11" spans="1:16" ht="43.5" customHeight="1">
      <c r="A11" s="29" t="s">
        <v>156</v>
      </c>
      <c r="B11" s="30"/>
      <c r="C11" s="30"/>
      <c r="D11" s="31"/>
      <c r="E11" s="9" t="s">
        <v>16</v>
      </c>
      <c r="F11" s="12">
        <v>10</v>
      </c>
      <c r="G11" s="32" t="s">
        <v>157</v>
      </c>
      <c r="H11" s="32"/>
      <c r="I11" s="32"/>
      <c r="N11" s="1"/>
      <c r="O11" s="1"/>
      <c r="P11" s="1"/>
    </row>
    <row r="12" spans="1:16" ht="60" customHeight="1">
      <c r="A12" s="29" t="s">
        <v>191</v>
      </c>
      <c r="B12" s="30"/>
      <c r="C12" s="30"/>
      <c r="D12" s="31"/>
      <c r="E12" s="9" t="s">
        <v>17</v>
      </c>
      <c r="F12" s="11">
        <v>10</v>
      </c>
      <c r="G12" s="32" t="s">
        <v>169</v>
      </c>
      <c r="H12" s="32"/>
      <c r="I12" s="32"/>
      <c r="N12" s="1"/>
      <c r="O12" s="1"/>
      <c r="P12" s="1"/>
    </row>
    <row r="13" spans="1:16" ht="54.75" customHeight="1">
      <c r="A13" s="29" t="s">
        <v>192</v>
      </c>
      <c r="B13" s="30"/>
      <c r="C13" s="30"/>
      <c r="D13" s="31"/>
      <c r="E13" s="9" t="s">
        <v>18</v>
      </c>
      <c r="F13" s="11">
        <v>15</v>
      </c>
      <c r="G13" s="32" t="s">
        <v>169</v>
      </c>
      <c r="H13" s="32"/>
      <c r="I13" s="32"/>
      <c r="N13" s="1"/>
      <c r="O13" s="1"/>
      <c r="P13" s="1"/>
    </row>
    <row r="14" spans="1:9" ht="15">
      <c r="A14" s="35" t="s">
        <v>162</v>
      </c>
      <c r="B14" s="35"/>
      <c r="C14" s="35"/>
      <c r="D14" s="35"/>
      <c r="E14" s="35"/>
      <c r="F14" s="35"/>
      <c r="G14" s="35"/>
      <c r="H14" s="35"/>
      <c r="I14" s="35"/>
    </row>
    <row r="15" spans="1:9" ht="46.5" customHeight="1">
      <c r="A15" s="29" t="s">
        <v>160</v>
      </c>
      <c r="B15" s="30"/>
      <c r="C15" s="30"/>
      <c r="D15" s="31"/>
      <c r="E15" s="9" t="s">
        <v>19</v>
      </c>
      <c r="F15" s="11">
        <v>0</v>
      </c>
      <c r="G15" s="32" t="s">
        <v>78</v>
      </c>
      <c r="H15" s="32"/>
      <c r="I15" s="32"/>
    </row>
    <row r="16" spans="1:9" ht="44.25" customHeight="1">
      <c r="A16" s="29" t="s">
        <v>164</v>
      </c>
      <c r="B16" s="30"/>
      <c r="C16" s="30"/>
      <c r="D16" s="31"/>
      <c r="E16" s="9" t="s">
        <v>20</v>
      </c>
      <c r="F16" s="11">
        <v>100</v>
      </c>
      <c r="G16" s="32" t="s">
        <v>161</v>
      </c>
      <c r="H16" s="32"/>
      <c r="I16" s="32"/>
    </row>
    <row r="17" spans="1:9" ht="44.25" customHeight="1">
      <c r="A17" s="29" t="s">
        <v>167</v>
      </c>
      <c r="B17" s="30"/>
      <c r="C17" s="30"/>
      <c r="D17" s="31"/>
      <c r="E17" s="9" t="s">
        <v>21</v>
      </c>
      <c r="F17" s="11">
        <v>0</v>
      </c>
      <c r="G17" s="32" t="s">
        <v>186</v>
      </c>
      <c r="H17" s="32"/>
      <c r="I17" s="32"/>
    </row>
    <row r="18" spans="1:256" s="1" customFormat="1" ht="64.5" customHeight="1">
      <c r="A18" s="29" t="s">
        <v>165</v>
      </c>
      <c r="B18" s="30"/>
      <c r="C18" s="30"/>
      <c r="D18" s="31"/>
      <c r="E18" s="9" t="s">
        <v>22</v>
      </c>
      <c r="F18" s="11">
        <v>0</v>
      </c>
      <c r="G18" s="32" t="s">
        <v>161</v>
      </c>
      <c r="H18" s="32"/>
      <c r="I18" s="3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45.75" customHeight="1">
      <c r="A19" s="29" t="s">
        <v>168</v>
      </c>
      <c r="B19" s="30"/>
      <c r="C19" s="30"/>
      <c r="D19" s="31"/>
      <c r="E19" s="9" t="s">
        <v>23</v>
      </c>
      <c r="F19" s="11">
        <v>0</v>
      </c>
      <c r="G19" s="32" t="s">
        <v>185</v>
      </c>
      <c r="H19" s="32"/>
      <c r="I19" s="3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64.5" customHeight="1">
      <c r="A20" s="29" t="s">
        <v>188</v>
      </c>
      <c r="B20" s="30"/>
      <c r="C20" s="30"/>
      <c r="D20" s="31"/>
      <c r="E20" s="9" t="s">
        <v>24</v>
      </c>
      <c r="F20" s="11">
        <v>0</v>
      </c>
      <c r="G20" s="32" t="s">
        <v>161</v>
      </c>
      <c r="H20" s="32"/>
      <c r="I20" s="3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52.5" customHeight="1">
      <c r="A21" s="29" t="s">
        <v>163</v>
      </c>
      <c r="B21" s="30"/>
      <c r="C21" s="30"/>
      <c r="D21" s="31"/>
      <c r="E21" s="9" t="s">
        <v>25</v>
      </c>
      <c r="F21" s="11">
        <v>0</v>
      </c>
      <c r="G21" s="54" t="s">
        <v>161</v>
      </c>
      <c r="H21" s="58"/>
      <c r="I21" s="5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42" customHeight="1">
      <c r="A22" s="29" t="s">
        <v>166</v>
      </c>
      <c r="B22" s="30"/>
      <c r="C22" s="30"/>
      <c r="D22" s="31"/>
      <c r="E22" s="9" t="s">
        <v>26</v>
      </c>
      <c r="F22" s="11">
        <v>0</v>
      </c>
      <c r="G22" s="54" t="s">
        <v>161</v>
      </c>
      <c r="H22" s="58"/>
      <c r="I22" s="5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2:256" s="1" customFormat="1" ht="3.75" customHeight="1" hidden="1"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2:256" s="1" customFormat="1" ht="3.75" customHeight="1" hidden="1"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2:256" s="1" customFormat="1" ht="3.75" customHeight="1" hidden="1"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sheetProtection password="C60B" sheet="1"/>
  <mergeCells count="36">
    <mergeCell ref="A22:D22"/>
    <mergeCell ref="G22:I22"/>
    <mergeCell ref="A12:D12"/>
    <mergeCell ref="G12:I12"/>
    <mergeCell ref="A19:D19"/>
    <mergeCell ref="G19:I19"/>
    <mergeCell ref="A20:D20"/>
    <mergeCell ref="G20:I20"/>
    <mergeCell ref="A21:D21"/>
    <mergeCell ref="G21:I21"/>
    <mergeCell ref="A16:D16"/>
    <mergeCell ref="G16:I16"/>
    <mergeCell ref="A17:D17"/>
    <mergeCell ref="G17:I17"/>
    <mergeCell ref="A18:D18"/>
    <mergeCell ref="G18:I18"/>
    <mergeCell ref="A11:D11"/>
    <mergeCell ref="G11:I11"/>
    <mergeCell ref="A13:D13"/>
    <mergeCell ref="G13:I13"/>
    <mergeCell ref="A14:I14"/>
    <mergeCell ref="A15:D15"/>
    <mergeCell ref="G15:I15"/>
    <mergeCell ref="A8:D8"/>
    <mergeCell ref="G8:I8"/>
    <mergeCell ref="A9:D9"/>
    <mergeCell ref="G9:I9"/>
    <mergeCell ref="A10:D10"/>
    <mergeCell ref="G10:I10"/>
    <mergeCell ref="A2:J2"/>
    <mergeCell ref="A5:D5"/>
    <mergeCell ref="G5:I5"/>
    <mergeCell ref="A6:D6"/>
    <mergeCell ref="G6:I6"/>
    <mergeCell ref="A7:D7"/>
    <mergeCell ref="G7:I7"/>
  </mergeCells>
  <dataValidations count="5">
    <dataValidation type="whole" allowBlank="1" showInputMessage="1" showErrorMessage="1" errorTitle="Попытка неверного ввода" error="Возможен ввод только определенных значений" sqref="F7:F9 F15:F22">
      <formula1>0</formula1>
      <formula2>100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0">
      <formula1>1</formula1>
      <formula2>12</formula2>
    </dataValidation>
    <dataValidation type="decimal" allowBlank="1" showInputMessage="1" showErrorMessage="1" errorTitle="Попытка неверного ввода" error="Возможен ввод только определенных значений" sqref="F11">
      <formula1>1</formula1>
      <formula2>14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3">
      <formula1>1</formula1>
      <formula2>45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2">
      <formula1>1</formula1>
      <formula2>45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9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10" width="9.28125" style="1" customWidth="1"/>
    <col min="11" max="11" width="9.28125" style="1" hidden="1" customWidth="1"/>
    <col min="12" max="16384" width="9.28125" style="0" hidden="1" customWidth="1"/>
  </cols>
  <sheetData>
    <row r="1" ht="15"/>
    <row r="2" spans="1:11" ht="15.75" customHeight="1">
      <c r="A2" s="33" t="s">
        <v>173</v>
      </c>
      <c r="B2" s="33"/>
      <c r="C2" s="33"/>
      <c r="D2" s="33"/>
      <c r="E2" s="33"/>
      <c r="F2" s="33"/>
      <c r="G2" s="33"/>
      <c r="H2" s="33"/>
      <c r="I2" s="33"/>
      <c r="J2" s="33"/>
      <c r="K2" s="20"/>
    </row>
    <row r="3" spans="1:11" ht="15.75" customHeight="1">
      <c r="A3" s="13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20"/>
    </row>
    <row r="4" spans="1:11" ht="15">
      <c r="A4" s="13" t="s">
        <v>153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6" s="2" customFormat="1" ht="15" customHeight="1">
      <c r="A5" s="32" t="s">
        <v>10</v>
      </c>
      <c r="B5" s="32"/>
      <c r="C5" s="32"/>
      <c r="D5" s="32"/>
      <c r="E5" s="6" t="s">
        <v>11</v>
      </c>
      <c r="F5" s="18" t="s">
        <v>29</v>
      </c>
      <c r="G5" s="32" t="s">
        <v>28</v>
      </c>
      <c r="H5" s="32"/>
      <c r="I5" s="32"/>
      <c r="K5" s="7"/>
      <c r="N5"/>
      <c r="O5"/>
      <c r="P5" s="7"/>
    </row>
    <row r="6" spans="1:16" ht="15" customHeight="1">
      <c r="A6" s="29">
        <v>1</v>
      </c>
      <c r="B6" s="30"/>
      <c r="C6" s="30"/>
      <c r="D6" s="31"/>
      <c r="E6" s="10">
        <v>2</v>
      </c>
      <c r="F6" s="18">
        <v>3</v>
      </c>
      <c r="G6" s="32">
        <v>4</v>
      </c>
      <c r="H6" s="32"/>
      <c r="I6" s="32"/>
      <c r="P6" s="1"/>
    </row>
    <row r="7" spans="1:16" ht="33.75" customHeight="1">
      <c r="A7" s="29" t="s">
        <v>158</v>
      </c>
      <c r="B7" s="30"/>
      <c r="C7" s="30"/>
      <c r="D7" s="31"/>
      <c r="E7" s="9" t="s">
        <v>12</v>
      </c>
      <c r="F7" s="11"/>
      <c r="G7" s="32" t="s">
        <v>41</v>
      </c>
      <c r="H7" s="32"/>
      <c r="I7" s="32"/>
      <c r="N7" s="1"/>
      <c r="O7" s="1"/>
      <c r="P7" s="1"/>
    </row>
    <row r="8" spans="1:16" ht="43.5" customHeight="1">
      <c r="A8" s="29" t="s">
        <v>171</v>
      </c>
      <c r="B8" s="30"/>
      <c r="C8" s="30"/>
      <c r="D8" s="31"/>
      <c r="E8" s="9" t="s">
        <v>13</v>
      </c>
      <c r="F8" s="12"/>
      <c r="G8" s="32" t="s">
        <v>157</v>
      </c>
      <c r="H8" s="32"/>
      <c r="I8" s="32"/>
      <c r="N8" s="1"/>
      <c r="O8" s="1"/>
      <c r="P8" s="1"/>
    </row>
    <row r="9" spans="1:16" ht="29.25" customHeight="1">
      <c r="A9" s="29" t="s">
        <v>193</v>
      </c>
      <c r="B9" s="30"/>
      <c r="C9" s="30"/>
      <c r="D9" s="31"/>
      <c r="E9" s="9" t="s">
        <v>14</v>
      </c>
      <c r="F9" s="11"/>
      <c r="G9" s="32" t="s">
        <v>159</v>
      </c>
      <c r="H9" s="32"/>
      <c r="I9" s="32"/>
      <c r="N9" s="1"/>
      <c r="O9" s="1"/>
      <c r="P9" s="1"/>
    </row>
    <row r="10" spans="1:9" ht="15">
      <c r="A10" s="35" t="s">
        <v>162</v>
      </c>
      <c r="B10" s="35"/>
      <c r="C10" s="35"/>
      <c r="D10" s="35"/>
      <c r="E10" s="35"/>
      <c r="F10" s="35"/>
      <c r="G10" s="35"/>
      <c r="H10" s="35"/>
      <c r="I10" s="35"/>
    </row>
    <row r="11" spans="1:9" ht="46.5" customHeight="1">
      <c r="A11" s="29" t="s">
        <v>160</v>
      </c>
      <c r="B11" s="30"/>
      <c r="C11" s="30"/>
      <c r="D11" s="31"/>
      <c r="E11" s="9" t="s">
        <v>15</v>
      </c>
      <c r="F11" s="11"/>
      <c r="G11" s="32" t="s">
        <v>78</v>
      </c>
      <c r="H11" s="32"/>
      <c r="I11" s="32"/>
    </row>
    <row r="12" spans="1:9" ht="44.25" customHeight="1">
      <c r="A12" s="29" t="s">
        <v>164</v>
      </c>
      <c r="B12" s="30"/>
      <c r="C12" s="30"/>
      <c r="D12" s="31"/>
      <c r="E12" s="9" t="s">
        <v>16</v>
      </c>
      <c r="F12" s="11"/>
      <c r="G12" s="32" t="s">
        <v>161</v>
      </c>
      <c r="H12" s="32"/>
      <c r="I12" s="32"/>
    </row>
    <row r="13" spans="1:9" ht="44.25" customHeight="1">
      <c r="A13" s="29" t="s">
        <v>167</v>
      </c>
      <c r="B13" s="30"/>
      <c r="C13" s="30"/>
      <c r="D13" s="31"/>
      <c r="E13" s="9" t="s">
        <v>17</v>
      </c>
      <c r="F13" s="11"/>
      <c r="G13" s="32" t="s">
        <v>186</v>
      </c>
      <c r="H13" s="32"/>
      <c r="I13" s="32"/>
    </row>
    <row r="14" spans="1:9" ht="64.5" customHeight="1">
      <c r="A14" s="29" t="s">
        <v>165</v>
      </c>
      <c r="B14" s="30"/>
      <c r="C14" s="30"/>
      <c r="D14" s="31"/>
      <c r="E14" s="9" t="s">
        <v>18</v>
      </c>
      <c r="F14" s="11"/>
      <c r="G14" s="32" t="s">
        <v>161</v>
      </c>
      <c r="H14" s="32"/>
      <c r="I14" s="32"/>
    </row>
    <row r="15" spans="1:9" ht="45.75" customHeight="1">
      <c r="A15" s="29" t="s">
        <v>168</v>
      </c>
      <c r="B15" s="30"/>
      <c r="C15" s="30"/>
      <c r="D15" s="31"/>
      <c r="E15" s="9" t="s">
        <v>19</v>
      </c>
      <c r="F15" s="11"/>
      <c r="G15" s="32" t="s">
        <v>186</v>
      </c>
      <c r="H15" s="32"/>
      <c r="I15" s="32"/>
    </row>
    <row r="16" spans="1:9" ht="60" customHeight="1">
      <c r="A16" s="29" t="s">
        <v>188</v>
      </c>
      <c r="B16" s="30"/>
      <c r="C16" s="30"/>
      <c r="D16" s="31"/>
      <c r="E16" s="9" t="s">
        <v>20</v>
      </c>
      <c r="F16" s="11"/>
      <c r="G16" s="32" t="s">
        <v>161</v>
      </c>
      <c r="H16" s="32"/>
      <c r="I16" s="32"/>
    </row>
    <row r="17" spans="1:9" ht="52.5" customHeight="1">
      <c r="A17" s="29" t="s">
        <v>163</v>
      </c>
      <c r="B17" s="30"/>
      <c r="C17" s="30"/>
      <c r="D17" s="31"/>
      <c r="E17" s="9" t="s">
        <v>21</v>
      </c>
      <c r="F17" s="11"/>
      <c r="G17" s="54" t="s">
        <v>161</v>
      </c>
      <c r="H17" s="58"/>
      <c r="I17" s="55"/>
    </row>
    <row r="18" spans="1:9" ht="45" customHeight="1">
      <c r="A18" s="29" t="s">
        <v>170</v>
      </c>
      <c r="B18" s="30"/>
      <c r="C18" s="30"/>
      <c r="D18" s="31"/>
      <c r="E18" s="9" t="s">
        <v>22</v>
      </c>
      <c r="F18" s="11"/>
      <c r="G18" s="54" t="s">
        <v>161</v>
      </c>
      <c r="H18" s="58"/>
      <c r="I18" s="55"/>
    </row>
    <row r="19" spans="1:9" ht="54" customHeight="1">
      <c r="A19" s="29" t="s">
        <v>172</v>
      </c>
      <c r="B19" s="30"/>
      <c r="C19" s="30"/>
      <c r="D19" s="31"/>
      <c r="E19" s="9" t="s">
        <v>23</v>
      </c>
      <c r="F19" s="11"/>
      <c r="G19" s="54" t="s">
        <v>179</v>
      </c>
      <c r="H19" s="58"/>
      <c r="I19" s="55"/>
    </row>
    <row r="20" ht="7.5" customHeight="1" hidden="1"/>
    <row r="21" ht="7.5" customHeight="1" hidden="1"/>
    <row r="22" ht="7.5" customHeight="1" hidden="1"/>
    <row r="23" ht="7.5" customHeight="1" hidden="1"/>
    <row r="24" ht="7.5" customHeight="1" hidden="1"/>
  </sheetData>
  <sheetProtection password="C60B" sheet="1"/>
  <mergeCells count="30">
    <mergeCell ref="A13:D13"/>
    <mergeCell ref="G13:I13"/>
    <mergeCell ref="A16:D16"/>
    <mergeCell ref="G16:I16"/>
    <mergeCell ref="A15:D15"/>
    <mergeCell ref="G15:I15"/>
    <mergeCell ref="A19:D19"/>
    <mergeCell ref="G19:I19"/>
    <mergeCell ref="A18:D18"/>
    <mergeCell ref="G18:I18"/>
    <mergeCell ref="A12:D12"/>
    <mergeCell ref="G12:I12"/>
    <mergeCell ref="A14:D14"/>
    <mergeCell ref="G14:I14"/>
    <mergeCell ref="A17:D17"/>
    <mergeCell ref="G17:I17"/>
    <mergeCell ref="A8:D8"/>
    <mergeCell ref="G8:I8"/>
    <mergeCell ref="A9:D9"/>
    <mergeCell ref="G9:I9"/>
    <mergeCell ref="A11:D11"/>
    <mergeCell ref="G11:I11"/>
    <mergeCell ref="A10:I10"/>
    <mergeCell ref="A2:J2"/>
    <mergeCell ref="A5:D5"/>
    <mergeCell ref="G5:I5"/>
    <mergeCell ref="A6:D6"/>
    <mergeCell ref="G6:I6"/>
    <mergeCell ref="A7:D7"/>
    <mergeCell ref="G7:I7"/>
  </mergeCells>
  <dataValidations count="4">
    <dataValidation type="decimal" allowBlank="1" showInputMessage="1" showErrorMessage="1" errorTitle="Попытка неверного ввода" error="Возможен ввод только определенных значений" sqref="F8">
      <formula1>1</formula1>
      <formula2>14</formula2>
    </dataValidation>
    <dataValidation type="whole" allowBlank="1" showInputMessage="1" showErrorMessage="1" errorTitle="Попытка неверного ввода" error="Возможен ввод только определенных значений" sqref="F7">
      <formula1>1</formula1>
      <formula2>12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1:F19">
      <formula1>0</formula1>
      <formula2>100</formula2>
    </dataValidation>
    <dataValidation type="whole" allowBlank="1" showInputMessage="1" showErrorMessage="1" errorTitle="Попытка неверного ввода" error="Возможен ввод только определенных значений" sqref="F9">
      <formula1>1</formula1>
      <formula2>45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2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10" width="9.28125" style="1" customWidth="1"/>
    <col min="11" max="11" width="9.28125" style="1" hidden="1" customWidth="1"/>
    <col min="12" max="16384" width="9.28125" style="0" hidden="1" customWidth="1"/>
  </cols>
  <sheetData>
    <row r="1" ht="15"/>
    <row r="2" spans="1:11" ht="15.75" customHeight="1">
      <c r="A2" s="33" t="s">
        <v>180</v>
      </c>
      <c r="B2" s="33"/>
      <c r="C2" s="33"/>
      <c r="D2" s="33"/>
      <c r="E2" s="33"/>
      <c r="F2" s="33"/>
      <c r="G2" s="33"/>
      <c r="H2" s="33"/>
      <c r="I2" s="33"/>
      <c r="J2" s="33"/>
      <c r="K2" s="20"/>
    </row>
    <row r="3" spans="1:11" ht="15.75" customHeight="1">
      <c r="A3" s="13" t="s">
        <v>175</v>
      </c>
      <c r="B3" s="16"/>
      <c r="C3" s="16"/>
      <c r="D3" s="16"/>
      <c r="E3" s="16"/>
      <c r="F3" s="16"/>
      <c r="G3" s="16"/>
      <c r="H3" s="16"/>
      <c r="I3" s="16"/>
      <c r="J3" s="16"/>
      <c r="K3" s="20"/>
    </row>
    <row r="4" spans="1:16" s="2" customFormat="1" ht="15" customHeight="1">
      <c r="A4" s="32" t="s">
        <v>10</v>
      </c>
      <c r="B4" s="32"/>
      <c r="C4" s="32"/>
      <c r="D4" s="32"/>
      <c r="E4" s="6" t="s">
        <v>11</v>
      </c>
      <c r="F4" s="18" t="s">
        <v>29</v>
      </c>
      <c r="G4" s="32" t="s">
        <v>28</v>
      </c>
      <c r="H4" s="32"/>
      <c r="I4" s="32"/>
      <c r="K4" s="7"/>
      <c r="N4"/>
      <c r="O4"/>
      <c r="P4" s="7"/>
    </row>
    <row r="5" spans="1:16" ht="15" customHeight="1">
      <c r="A5" s="29">
        <v>1</v>
      </c>
      <c r="B5" s="30"/>
      <c r="C5" s="30"/>
      <c r="D5" s="31"/>
      <c r="E5" s="10">
        <v>2</v>
      </c>
      <c r="F5" s="18">
        <v>3</v>
      </c>
      <c r="G5" s="32">
        <v>4</v>
      </c>
      <c r="H5" s="32"/>
      <c r="I5" s="32"/>
      <c r="P5" s="1"/>
    </row>
    <row r="6" spans="1:16" ht="33.75" customHeight="1">
      <c r="A6" s="29" t="s">
        <v>158</v>
      </c>
      <c r="B6" s="30"/>
      <c r="C6" s="30"/>
      <c r="D6" s="31"/>
      <c r="E6" s="9" t="s">
        <v>12</v>
      </c>
      <c r="F6" s="11"/>
      <c r="G6" s="32" t="s">
        <v>41</v>
      </c>
      <c r="H6" s="32"/>
      <c r="I6" s="32"/>
      <c r="N6" s="1"/>
      <c r="O6" s="1"/>
      <c r="P6" s="1"/>
    </row>
    <row r="7" spans="1:16" ht="47.25" customHeight="1">
      <c r="A7" s="29" t="s">
        <v>176</v>
      </c>
      <c r="B7" s="30"/>
      <c r="C7" s="30"/>
      <c r="D7" s="31"/>
      <c r="E7" s="9" t="s">
        <v>13</v>
      </c>
      <c r="F7" s="11"/>
      <c r="G7" s="32" t="s">
        <v>41</v>
      </c>
      <c r="H7" s="32"/>
      <c r="I7" s="32"/>
      <c r="N7" s="1"/>
      <c r="O7" s="1"/>
      <c r="P7" s="1"/>
    </row>
    <row r="8" spans="1:16" ht="43.5" customHeight="1">
      <c r="A8" s="29" t="s">
        <v>171</v>
      </c>
      <c r="B8" s="30"/>
      <c r="C8" s="30"/>
      <c r="D8" s="31"/>
      <c r="E8" s="9" t="s">
        <v>14</v>
      </c>
      <c r="F8" s="12"/>
      <c r="G8" s="32" t="s">
        <v>157</v>
      </c>
      <c r="H8" s="32"/>
      <c r="I8" s="32"/>
      <c r="N8" s="1"/>
      <c r="O8" s="1"/>
      <c r="P8" s="1"/>
    </row>
    <row r="9" spans="1:16" ht="29.25" customHeight="1">
      <c r="A9" s="29" t="s">
        <v>193</v>
      </c>
      <c r="B9" s="30"/>
      <c r="C9" s="30"/>
      <c r="D9" s="31"/>
      <c r="E9" s="9" t="s">
        <v>15</v>
      </c>
      <c r="F9" s="11"/>
      <c r="G9" s="32" t="s">
        <v>159</v>
      </c>
      <c r="H9" s="32"/>
      <c r="I9" s="32"/>
      <c r="N9" s="1"/>
      <c r="O9" s="1"/>
      <c r="P9" s="1"/>
    </row>
    <row r="10" spans="1:9" ht="15">
      <c r="A10" s="35" t="s">
        <v>162</v>
      </c>
      <c r="B10" s="35"/>
      <c r="C10" s="35"/>
      <c r="D10" s="35"/>
      <c r="E10" s="35"/>
      <c r="F10" s="35"/>
      <c r="G10" s="35"/>
      <c r="H10" s="35"/>
      <c r="I10" s="35"/>
    </row>
    <row r="11" spans="1:9" ht="46.5" customHeight="1">
      <c r="A11" s="29" t="s">
        <v>160</v>
      </c>
      <c r="B11" s="30"/>
      <c r="C11" s="30"/>
      <c r="D11" s="31"/>
      <c r="E11" s="9" t="s">
        <v>16</v>
      </c>
      <c r="F11" s="11"/>
      <c r="G11" s="32" t="s">
        <v>78</v>
      </c>
      <c r="H11" s="32"/>
      <c r="I11" s="32"/>
    </row>
    <row r="12" spans="1:9" ht="44.25" customHeight="1">
      <c r="A12" s="29" t="s">
        <v>164</v>
      </c>
      <c r="B12" s="30"/>
      <c r="C12" s="30"/>
      <c r="D12" s="31"/>
      <c r="E12" s="9" t="s">
        <v>17</v>
      </c>
      <c r="F12" s="11"/>
      <c r="G12" s="32" t="s">
        <v>161</v>
      </c>
      <c r="H12" s="32"/>
      <c r="I12" s="32"/>
    </row>
    <row r="13" spans="1:9" ht="44.25" customHeight="1">
      <c r="A13" s="29" t="s">
        <v>167</v>
      </c>
      <c r="B13" s="30"/>
      <c r="C13" s="30"/>
      <c r="D13" s="31"/>
      <c r="E13" s="9" t="s">
        <v>18</v>
      </c>
      <c r="F13" s="11"/>
      <c r="G13" s="32" t="s">
        <v>186</v>
      </c>
      <c r="H13" s="32"/>
      <c r="I13" s="32"/>
    </row>
    <row r="14" spans="1:9" ht="64.5" customHeight="1">
      <c r="A14" s="29" t="s">
        <v>165</v>
      </c>
      <c r="B14" s="30"/>
      <c r="C14" s="30"/>
      <c r="D14" s="31"/>
      <c r="E14" s="9" t="s">
        <v>19</v>
      </c>
      <c r="F14" s="11"/>
      <c r="G14" s="32" t="s">
        <v>161</v>
      </c>
      <c r="H14" s="32"/>
      <c r="I14" s="32"/>
    </row>
    <row r="15" spans="1:9" ht="45.75" customHeight="1">
      <c r="A15" s="29" t="s">
        <v>168</v>
      </c>
      <c r="B15" s="30"/>
      <c r="C15" s="30"/>
      <c r="D15" s="31"/>
      <c r="E15" s="9" t="s">
        <v>20</v>
      </c>
      <c r="F15" s="11"/>
      <c r="G15" s="32" t="s">
        <v>186</v>
      </c>
      <c r="H15" s="32"/>
      <c r="I15" s="32"/>
    </row>
    <row r="16" spans="1:9" ht="63" customHeight="1">
      <c r="A16" s="29" t="s">
        <v>188</v>
      </c>
      <c r="B16" s="30"/>
      <c r="C16" s="30"/>
      <c r="D16" s="31"/>
      <c r="E16" s="9" t="s">
        <v>21</v>
      </c>
      <c r="F16" s="11"/>
      <c r="G16" s="32" t="s">
        <v>161</v>
      </c>
      <c r="H16" s="32"/>
      <c r="I16" s="32"/>
    </row>
    <row r="17" spans="1:256" s="1" customFormat="1" ht="42.75" customHeight="1">
      <c r="A17" s="29" t="s">
        <v>177</v>
      </c>
      <c r="B17" s="30"/>
      <c r="C17" s="30"/>
      <c r="D17" s="31"/>
      <c r="E17" s="9" t="s">
        <v>22</v>
      </c>
      <c r="F17" s="11"/>
      <c r="G17" s="54" t="s">
        <v>161</v>
      </c>
      <c r="H17" s="58"/>
      <c r="I17" s="5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38.25" customHeight="1">
      <c r="A18" s="29" t="s">
        <v>170</v>
      </c>
      <c r="B18" s="30"/>
      <c r="C18" s="30"/>
      <c r="D18" s="31"/>
      <c r="E18" s="9" t="s">
        <v>23</v>
      </c>
      <c r="F18" s="11"/>
      <c r="G18" s="54" t="s">
        <v>161</v>
      </c>
      <c r="H18" s="58"/>
      <c r="I18" s="5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57" customHeight="1">
      <c r="A19" s="29" t="s">
        <v>178</v>
      </c>
      <c r="B19" s="30"/>
      <c r="C19" s="30"/>
      <c r="D19" s="31"/>
      <c r="E19" s="9" t="s">
        <v>24</v>
      </c>
      <c r="F19" s="11"/>
      <c r="G19" s="54" t="s">
        <v>179</v>
      </c>
      <c r="H19" s="58"/>
      <c r="I19" s="5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2:256" s="1" customFormat="1" ht="7.5" customHeight="1" hidden="1"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2:256" s="1" customFormat="1" ht="7.5" customHeight="1" hidden="1"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2:256" s="1" customFormat="1" ht="7.5" customHeight="1" hidden="1"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2:256" s="1" customFormat="1" ht="7.5" customHeight="1" hidden="1"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2:256" s="1" customFormat="1" ht="7.5" customHeight="1" hidden="1"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ht="15"/>
  </sheetData>
  <sheetProtection password="C60B" sheet="1"/>
  <mergeCells count="32">
    <mergeCell ref="A18:D18"/>
    <mergeCell ref="G18:I18"/>
    <mergeCell ref="A19:D19"/>
    <mergeCell ref="G19:I19"/>
    <mergeCell ref="A7:D7"/>
    <mergeCell ref="G7:I7"/>
    <mergeCell ref="A15:D15"/>
    <mergeCell ref="G15:I15"/>
    <mergeCell ref="A16:D16"/>
    <mergeCell ref="G16:I16"/>
    <mergeCell ref="A17:D17"/>
    <mergeCell ref="G17:I17"/>
    <mergeCell ref="A12:D12"/>
    <mergeCell ref="G12:I12"/>
    <mergeCell ref="A13:D13"/>
    <mergeCell ref="G13:I13"/>
    <mergeCell ref="A14:D14"/>
    <mergeCell ref="G14:I14"/>
    <mergeCell ref="A8:D8"/>
    <mergeCell ref="G8:I8"/>
    <mergeCell ref="A9:D9"/>
    <mergeCell ref="G9:I9"/>
    <mergeCell ref="A10:I10"/>
    <mergeCell ref="A11:D11"/>
    <mergeCell ref="G11:I11"/>
    <mergeCell ref="A2:J2"/>
    <mergeCell ref="A4:D4"/>
    <mergeCell ref="G4:I4"/>
    <mergeCell ref="A5:D5"/>
    <mergeCell ref="G5:I5"/>
    <mergeCell ref="A6:D6"/>
    <mergeCell ref="G6:I6"/>
  </mergeCells>
  <dataValidations count="4">
    <dataValidation type="whole" allowBlank="1" showInputMessage="1" showErrorMessage="1" errorTitle="Попытка неверного ввода" error="Возможен ввод только определенных значений" sqref="F9">
      <formula1>1</formula1>
      <formula2>45</formula2>
    </dataValidation>
    <dataValidation type="whole" allowBlank="1" showInputMessage="1" showErrorMessage="1" errorTitle="Попытка неверного ввода" error="Возможен ввод только определенных значений" sqref="F6:F7">
      <formula1>1</formula1>
      <formula2>12</formula2>
    </dataValidation>
    <dataValidation type="decimal" allowBlank="1" showInputMessage="1" showErrorMessage="1" errorTitle="Попытка неверного ввода" error="Возможен ввод только определенных значений" sqref="F8">
      <formula1>1</formula1>
      <formula2>14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1:F19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3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10" width="9.28125" style="1" customWidth="1"/>
    <col min="11" max="11" width="9.28125" style="1" hidden="1" customWidth="1"/>
    <col min="12" max="16384" width="9.28125" style="0" hidden="1" customWidth="1"/>
  </cols>
  <sheetData>
    <row r="1" ht="15"/>
    <row r="2" spans="1:11" ht="15.75" customHeight="1">
      <c r="A2" s="33" t="s">
        <v>181</v>
      </c>
      <c r="B2" s="33"/>
      <c r="C2" s="33"/>
      <c r="D2" s="33"/>
      <c r="E2" s="33"/>
      <c r="F2" s="33"/>
      <c r="G2" s="33"/>
      <c r="H2" s="33"/>
      <c r="I2" s="33"/>
      <c r="J2" s="33"/>
      <c r="K2" s="20"/>
    </row>
    <row r="3" spans="1:11" ht="15.75" customHeight="1">
      <c r="A3" s="13" t="s">
        <v>182</v>
      </c>
      <c r="B3" s="16"/>
      <c r="C3" s="16"/>
      <c r="D3" s="16"/>
      <c r="E3" s="16"/>
      <c r="F3" s="16"/>
      <c r="G3" s="16"/>
      <c r="H3" s="16"/>
      <c r="I3" s="16"/>
      <c r="J3" s="16"/>
      <c r="K3" s="20"/>
    </row>
    <row r="4" spans="1:16" s="2" customFormat="1" ht="15" customHeight="1">
      <c r="A4" s="32" t="s">
        <v>10</v>
      </c>
      <c r="B4" s="32"/>
      <c r="C4" s="32"/>
      <c r="D4" s="32"/>
      <c r="E4" s="6" t="s">
        <v>11</v>
      </c>
      <c r="F4" s="18" t="s">
        <v>29</v>
      </c>
      <c r="G4" s="32" t="s">
        <v>28</v>
      </c>
      <c r="H4" s="32"/>
      <c r="I4" s="32"/>
      <c r="K4" s="7"/>
      <c r="N4"/>
      <c r="O4"/>
      <c r="P4" s="7"/>
    </row>
    <row r="5" spans="1:16" ht="15" customHeight="1">
      <c r="A5" s="29">
        <v>1</v>
      </c>
      <c r="B5" s="30"/>
      <c r="C5" s="30"/>
      <c r="D5" s="31"/>
      <c r="E5" s="10">
        <v>2</v>
      </c>
      <c r="F5" s="18">
        <v>3</v>
      </c>
      <c r="G5" s="32">
        <v>4</v>
      </c>
      <c r="H5" s="32"/>
      <c r="I5" s="32"/>
      <c r="P5" s="1"/>
    </row>
    <row r="6" spans="1:16" ht="33.75" customHeight="1">
      <c r="A6" s="29" t="s">
        <v>158</v>
      </c>
      <c r="B6" s="30"/>
      <c r="C6" s="30"/>
      <c r="D6" s="31"/>
      <c r="E6" s="9" t="s">
        <v>12</v>
      </c>
      <c r="F6" s="11"/>
      <c r="G6" s="32" t="s">
        <v>41</v>
      </c>
      <c r="H6" s="32"/>
      <c r="I6" s="32"/>
      <c r="N6" s="1"/>
      <c r="O6" s="1"/>
      <c r="P6" s="1"/>
    </row>
    <row r="7" spans="1:16" ht="43.5" customHeight="1">
      <c r="A7" s="29" t="s">
        <v>171</v>
      </c>
      <c r="B7" s="30"/>
      <c r="C7" s="30"/>
      <c r="D7" s="31"/>
      <c r="E7" s="9" t="s">
        <v>13</v>
      </c>
      <c r="F7" s="12"/>
      <c r="G7" s="32" t="s">
        <v>157</v>
      </c>
      <c r="H7" s="32"/>
      <c r="I7" s="32"/>
      <c r="N7" s="1"/>
      <c r="O7" s="1"/>
      <c r="P7" s="1"/>
    </row>
    <row r="8" spans="1:16" ht="29.25" customHeight="1">
      <c r="A8" s="29" t="s">
        <v>193</v>
      </c>
      <c r="B8" s="30"/>
      <c r="C8" s="30"/>
      <c r="D8" s="31"/>
      <c r="E8" s="9" t="s">
        <v>14</v>
      </c>
      <c r="F8" s="11"/>
      <c r="G8" s="32" t="s">
        <v>159</v>
      </c>
      <c r="H8" s="32"/>
      <c r="I8" s="32"/>
      <c r="N8" s="1"/>
      <c r="O8" s="1"/>
      <c r="P8" s="1"/>
    </row>
    <row r="9" spans="1:9" ht="15">
      <c r="A9" s="35" t="s">
        <v>162</v>
      </c>
      <c r="B9" s="35"/>
      <c r="C9" s="35"/>
      <c r="D9" s="35"/>
      <c r="E9" s="35"/>
      <c r="F9" s="35"/>
      <c r="G9" s="35"/>
      <c r="H9" s="35"/>
      <c r="I9" s="35"/>
    </row>
    <row r="10" spans="1:9" ht="46.5" customHeight="1">
      <c r="A10" s="29" t="s">
        <v>160</v>
      </c>
      <c r="B10" s="30"/>
      <c r="C10" s="30"/>
      <c r="D10" s="31"/>
      <c r="E10" s="9" t="s">
        <v>15</v>
      </c>
      <c r="F10" s="11"/>
      <c r="G10" s="32" t="s">
        <v>78</v>
      </c>
      <c r="H10" s="32"/>
      <c r="I10" s="32"/>
    </row>
    <row r="11" spans="1:9" ht="44.25" customHeight="1">
      <c r="A11" s="29" t="s">
        <v>164</v>
      </c>
      <c r="B11" s="30"/>
      <c r="C11" s="30"/>
      <c r="D11" s="31"/>
      <c r="E11" s="9" t="s">
        <v>16</v>
      </c>
      <c r="F11" s="11"/>
      <c r="G11" s="32" t="s">
        <v>161</v>
      </c>
      <c r="H11" s="32"/>
      <c r="I11" s="32"/>
    </row>
    <row r="12" spans="1:9" ht="44.25" customHeight="1">
      <c r="A12" s="29" t="s">
        <v>167</v>
      </c>
      <c r="B12" s="30"/>
      <c r="C12" s="30"/>
      <c r="D12" s="31"/>
      <c r="E12" s="9" t="s">
        <v>17</v>
      </c>
      <c r="F12" s="11"/>
      <c r="G12" s="32" t="s">
        <v>186</v>
      </c>
      <c r="H12" s="32"/>
      <c r="I12" s="32"/>
    </row>
    <row r="13" spans="1:9" ht="64.5" customHeight="1">
      <c r="A13" s="29" t="s">
        <v>165</v>
      </c>
      <c r="B13" s="30"/>
      <c r="C13" s="30"/>
      <c r="D13" s="31"/>
      <c r="E13" s="9" t="s">
        <v>18</v>
      </c>
      <c r="F13" s="11"/>
      <c r="G13" s="32" t="s">
        <v>161</v>
      </c>
      <c r="H13" s="32"/>
      <c r="I13" s="32"/>
    </row>
    <row r="14" spans="1:9" ht="45.75" customHeight="1">
      <c r="A14" s="29" t="s">
        <v>168</v>
      </c>
      <c r="B14" s="30"/>
      <c r="C14" s="30"/>
      <c r="D14" s="31"/>
      <c r="E14" s="9" t="s">
        <v>19</v>
      </c>
      <c r="F14" s="11"/>
      <c r="G14" s="32" t="s">
        <v>186</v>
      </c>
      <c r="H14" s="32"/>
      <c r="I14" s="32"/>
    </row>
    <row r="15" spans="1:9" ht="62.25" customHeight="1">
      <c r="A15" s="29" t="s">
        <v>188</v>
      </c>
      <c r="B15" s="30"/>
      <c r="C15" s="30"/>
      <c r="D15" s="31"/>
      <c r="E15" s="9" t="s">
        <v>20</v>
      </c>
      <c r="F15" s="11"/>
      <c r="G15" s="32" t="s">
        <v>161</v>
      </c>
      <c r="H15" s="32"/>
      <c r="I15" s="32"/>
    </row>
    <row r="16" spans="1:256" s="1" customFormat="1" ht="42.75" customHeight="1">
      <c r="A16" s="29" t="s">
        <v>177</v>
      </c>
      <c r="B16" s="30"/>
      <c r="C16" s="30"/>
      <c r="D16" s="31"/>
      <c r="E16" s="9" t="s">
        <v>21</v>
      </c>
      <c r="F16" s="11"/>
      <c r="G16" s="54" t="s">
        <v>161</v>
      </c>
      <c r="H16" s="58"/>
      <c r="I16" s="5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38.25" customHeight="1">
      <c r="A17" s="29" t="s">
        <v>183</v>
      </c>
      <c r="B17" s="30"/>
      <c r="C17" s="30"/>
      <c r="D17" s="31"/>
      <c r="E17" s="9" t="s">
        <v>22</v>
      </c>
      <c r="F17" s="11"/>
      <c r="G17" s="54" t="s">
        <v>161</v>
      </c>
      <c r="H17" s="58"/>
      <c r="I17" s="5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57" customHeight="1">
      <c r="A18" s="29" t="s">
        <v>184</v>
      </c>
      <c r="B18" s="30"/>
      <c r="C18" s="30"/>
      <c r="D18" s="31"/>
      <c r="E18" s="9" t="s">
        <v>23</v>
      </c>
      <c r="F18" s="11"/>
      <c r="G18" s="54" t="s">
        <v>179</v>
      </c>
      <c r="H18" s="58"/>
      <c r="I18" s="5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2:256" s="1" customFormat="1" ht="7.5" customHeight="1" hidden="1"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2:256" s="1" customFormat="1" ht="7.5" customHeight="1" hidden="1"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2:256" s="1" customFormat="1" ht="7.5" customHeight="1" hidden="1"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2:256" s="1" customFormat="1" ht="7.5" customHeight="1" hidden="1"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2:256" s="1" customFormat="1" ht="7.5" customHeight="1" hidden="1"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ht="15"/>
    <row r="25" ht="15"/>
  </sheetData>
  <sheetProtection password="C60B" sheet="1"/>
  <mergeCells count="30">
    <mergeCell ref="A13:D13"/>
    <mergeCell ref="G13:I13"/>
    <mergeCell ref="A17:D17"/>
    <mergeCell ref="G17:I17"/>
    <mergeCell ref="A10:D10"/>
    <mergeCell ref="G10:I10"/>
    <mergeCell ref="A11:D11"/>
    <mergeCell ref="A12:D12"/>
    <mergeCell ref="G12:I12"/>
    <mergeCell ref="G11:I11"/>
    <mergeCell ref="A7:D7"/>
    <mergeCell ref="G7:I7"/>
    <mergeCell ref="A18:D18"/>
    <mergeCell ref="G18:I18"/>
    <mergeCell ref="A14:D14"/>
    <mergeCell ref="G14:I14"/>
    <mergeCell ref="A15:D15"/>
    <mergeCell ref="G15:I15"/>
    <mergeCell ref="A16:D16"/>
    <mergeCell ref="G16:I16"/>
    <mergeCell ref="A8:D8"/>
    <mergeCell ref="G8:I8"/>
    <mergeCell ref="A9:I9"/>
    <mergeCell ref="A2:J2"/>
    <mergeCell ref="A5:D5"/>
    <mergeCell ref="G5:I5"/>
    <mergeCell ref="A6:D6"/>
    <mergeCell ref="G6:I6"/>
    <mergeCell ref="A4:D4"/>
    <mergeCell ref="G4:I4"/>
  </mergeCells>
  <dataValidations count="4">
    <dataValidation type="decimal" allowBlank="1" showInputMessage="1" showErrorMessage="1" errorTitle="Попытка неверного ввода" error="Возможен ввод только определенных значений" sqref="F7">
      <formula1>1</formula1>
      <formula2>14</formula2>
    </dataValidation>
    <dataValidation type="whole" allowBlank="1" showInputMessage="1" showErrorMessage="1" errorTitle="Попытка неверного ввода" error="Возможен ввод только определенных значений" sqref="F6">
      <formula1>1</formula1>
      <formula2>12</formula2>
    </dataValidation>
    <dataValidation type="whole" allowBlank="1" showInputMessage="1" showErrorMessage="1" errorTitle="Попытка неверного ввода" error="Возможен ввод только определенных значений" sqref="F8">
      <formula1>1</formula1>
      <formula2>45</formula2>
    </dataValidation>
    <dataValidation type="whole" allowBlank="1" showInputMessage="1" showErrorMessage="1" errorTitle="Попытка неверного ввода" error="Возможен ввод только определенных значений" sqref="F10:F18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Ольга</cp:lastModifiedBy>
  <dcterms:created xsi:type="dcterms:W3CDTF">2013-08-11T07:56:57Z</dcterms:created>
  <dcterms:modified xsi:type="dcterms:W3CDTF">2013-09-24T07:23:05Z</dcterms:modified>
  <cp:category/>
  <cp:version/>
  <cp:contentType/>
  <cp:contentStatus/>
</cp:coreProperties>
</file>